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0" yWindow="0" windowWidth="19170" windowHeight="1092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29" i="1" l="1"/>
  <c r="G26" i="1" l="1"/>
  <c r="G25" i="1"/>
  <c r="G21" i="1"/>
  <c r="G20" i="1"/>
  <c r="G17" i="1"/>
  <c r="G14" i="1"/>
  <c r="G13" i="1"/>
  <c r="G10" i="1"/>
  <c r="G8" i="1"/>
  <c r="G6" i="1"/>
  <c r="G4" i="1"/>
  <c r="G3" i="1"/>
  <c r="G27" i="1"/>
  <c r="G19" i="1"/>
  <c r="G15" i="1"/>
  <c r="G12" i="1"/>
  <c r="G11" i="1"/>
  <c r="G24" i="1"/>
  <c r="G28" i="1"/>
  <c r="G18" i="1"/>
  <c r="G5" i="1"/>
  <c r="G7" i="1"/>
  <c r="G16" i="1"/>
  <c r="G9" i="1"/>
  <c r="G23" i="1" l="1"/>
</calcChain>
</file>

<file path=xl/sharedStrings.xml><?xml version="1.0" encoding="utf-8"?>
<sst xmlns="http://schemas.openxmlformats.org/spreadsheetml/2006/main" count="59" uniqueCount="38">
  <si>
    <t>Ilość</t>
  </si>
  <si>
    <t>PRACOWNIK POMOCNICZY OBSŁUGI HOTELOWEJ</t>
  </si>
  <si>
    <t>Lp.</t>
  </si>
  <si>
    <t>Nazwa produktu</t>
  </si>
  <si>
    <t>SUMA</t>
  </si>
  <si>
    <t>Cena jedn. 
brutto w zł</t>
  </si>
  <si>
    <t>komplet</t>
  </si>
  <si>
    <t>Nazwa oferowanego produktu</t>
  </si>
  <si>
    <t>szt.</t>
  </si>
  <si>
    <t>zestaw</t>
  </si>
  <si>
    <t xml:space="preserve">
</t>
  </si>
  <si>
    <t>zestaw / komplet</t>
  </si>
  <si>
    <t>Cena brutto                                                               w zł łącznie</t>
  </si>
  <si>
    <t>Tablica flipchart (poz. 1 OPZ)</t>
  </si>
  <si>
    <t xml:space="preserve">Plansze tematyczne                                                    • nakrycie stołu podstawowe,
• nakrycie stołu rozszerzone,
• rodzaje szklanej zastawy stołowej,
• rodzaje ceramicznej zastawy stołowej
• rodzaj sztućców serwisowych i specjalnych.   (poz. 2 OPZ) 
</t>
  </si>
  <si>
    <t xml:space="preserve">Pościel (Kołdra 160x200 +Poduszka 70x80)  (poz. 3 OPZ) </t>
  </si>
  <si>
    <t xml:space="preserve">Bielizna
pościelowa: -
Poszwa na kołdrę 160x200, -
poszewka na poduszkę 70x80, (poz. 4 OPZ) </t>
  </si>
  <si>
    <t xml:space="preserve">Bielizna pościelowa: - prześcieradło 160x220 (poz. 5 OPZ) </t>
  </si>
  <si>
    <t xml:space="preserve">Ochraniacz na materac (poz. 6 OPZ) </t>
  </si>
  <si>
    <t xml:space="preserve">Galanteria hotelowa (czyścik do butów i do odzieży, igielnik, torba na bieliznę, zestaw kosmetyków hotelowych, kapcie hotelowe)    (poz. 7 OPZ) </t>
  </si>
  <si>
    <t xml:space="preserve">Dozownik mydła w płynie (poz. 8 OPZ) </t>
  </si>
  <si>
    <t xml:space="preserve">Zestaw ręczników (kąpielowe, małe, stopka hotelowa) (poz. 9 OPZ) </t>
  </si>
  <si>
    <t xml:space="preserve">Wózek hotelowej obsługi pięter (poz. 10 OPZ) </t>
  </si>
  <si>
    <t xml:space="preserve">Potykacz informacyjny „śliska podłoga” (poz.  11 OPZ) </t>
  </si>
  <si>
    <t xml:space="preserve">Mop płaski (poz. 12 OPZ) </t>
  </si>
  <si>
    <t xml:space="preserve">Miotła do zamiatania z włosia końskiego (poz. 13 OPZ) </t>
  </si>
  <si>
    <t xml:space="preserve">Zmiotka i szufelka (poz. 14 OPZ) </t>
  </si>
  <si>
    <t>Profesjonalne środki piorące i dezynfekcyjne (poz. 15 OPZ)</t>
  </si>
  <si>
    <t xml:space="preserve">Deska do prasowania (poz. 16 OPZ) </t>
  </si>
  <si>
    <t xml:space="preserve">Zmechanizowany sprzęt do utrzymywani a czystości w otoczeniu obiektu (zamiatarka) (poz. 17 OPZ) </t>
  </si>
  <si>
    <r>
      <rPr>
        <b/>
        <sz val="10"/>
        <rFont val="Times New Roman"/>
        <family val="1"/>
        <charset val="238"/>
      </rPr>
      <t xml:space="preserve">Bielizna stołowa </t>
    </r>
    <r>
      <rPr>
        <sz val="10"/>
        <rFont val="Times New Roman"/>
        <family val="1"/>
        <charset val="238"/>
      </rPr>
      <t xml:space="preserve"> Ochraniacze na stół (moltony) – 6 szt. 
Obrusy plamoodporne – 12 szt.:biały (6 szt.), czekoladowy, (6 szt.) Obrusy – 12 szt. n- 1200 zł,:biały (6 szt.), srebrnoszary (6 szt.)
 Bieżniki plamoodporne – 18 szt.: czekoladowy (6 szt.), beżowy (6 szt.), srebrnoszary (6 szt.)                                                 Skirting (falbana) – 4 szt.:kolor – biały
Klipsy uniwersalne – 120 szt .;
Serwetki płócienne – 36 szt.;3 komplety po 12 sztuk w kolorach białe, srebrnoszare, brązowe;
Podkładki stołowe – 24 szt –w kolorach – czekoladowy (12 szt.), srebrnoszary (12 szt.)   (poz. 18 OPZ) </t>
    </r>
  </si>
  <si>
    <t xml:space="preserve">Blat do umywalki (poz. 19 OPZ) </t>
  </si>
  <si>
    <t xml:space="preserve">Narzuta na łóżko 180x230 Kolor: Caffe Latte (beżowy) (poz. 20 OPZ) 
</t>
  </si>
  <si>
    <t xml:space="preserve">Zasłony zaciemniające   ( 230x150) (poz. 21 OPZ)  </t>
  </si>
  <si>
    <t xml:space="preserve">Rolety okienne Wys. 260 cm, szer. 150 cm, (poz. 22 OPZ)  </t>
  </si>
  <si>
    <t xml:space="preserve">Zestaw powitalny dla gościa (taca z czajnikiem i miejscem na filiżanki) (poz. 23 OPZ) </t>
  </si>
  <si>
    <t xml:space="preserve">Dywan (120x170) (poz. 24 OPZ) </t>
  </si>
  <si>
    <t xml:space="preserve">Firany (230x280) (poz. 25 OPZ)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</si>
</sst>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165" fontId="3" fillId="2" borderId="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Fill="1" applyBorder="1" applyAlignment="1" applyProtection="1">
      <alignment horizontal="left" vertical="top" wrapText="1"/>
      <protection locked="0"/>
    </xf>
    <xf numFmtId="165" fontId="4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5" fontId="3" fillId="2" borderId="7" xfId="0" applyNumberFormat="1" applyFont="1" applyFill="1" applyBorder="1" applyAlignment="1" applyProtection="1">
      <alignment vertical="center" wrapText="1"/>
    </xf>
    <xf numFmtId="165" fontId="3" fillId="2" borderId="8" xfId="0" applyNumberFormat="1" applyFont="1" applyFill="1" applyBorder="1" applyAlignment="1" applyProtection="1">
      <alignment vertical="center" wrapText="1"/>
    </xf>
    <xf numFmtId="164" fontId="2" fillId="0" borderId="6" xfId="0" applyNumberFormat="1" applyFont="1" applyFill="1" applyBorder="1" applyAlignment="1" applyProtection="1">
      <alignment horizontal="center" vertical="top" shrinkToFit="1"/>
    </xf>
    <xf numFmtId="0" fontId="4" fillId="0" borderId="6" xfId="0" applyFont="1" applyFill="1" applyBorder="1" applyAlignment="1" applyProtection="1">
      <alignment vertical="top" wrapText="1"/>
    </xf>
    <xf numFmtId="164" fontId="2" fillId="0" borderId="12" xfId="0" applyNumberFormat="1" applyFont="1" applyFill="1" applyBorder="1" applyAlignment="1" applyProtection="1">
      <alignment horizontal="center" vertical="top" shrinkToFit="1"/>
    </xf>
    <xf numFmtId="0" fontId="4" fillId="0" borderId="12" xfId="0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horizontal="center" vertical="top" shrinkToFit="1"/>
    </xf>
    <xf numFmtId="0" fontId="4" fillId="0" borderId="1" xfId="0" applyFont="1" applyFill="1" applyBorder="1" applyAlignment="1" applyProtection="1">
      <alignment vertical="top" wrapText="1"/>
    </xf>
    <xf numFmtId="164" fontId="2" fillId="0" borderId="3" xfId="0" applyNumberFormat="1" applyFont="1" applyFill="1" applyBorder="1" applyAlignment="1" applyProtection="1">
      <alignment horizontal="center" vertical="top" shrinkToFit="1"/>
    </xf>
    <xf numFmtId="0" fontId="4" fillId="0" borderId="3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top"/>
    </xf>
    <xf numFmtId="1" fontId="2" fillId="0" borderId="6" xfId="0" applyNumberFormat="1" applyFont="1" applyFill="1" applyBorder="1" applyAlignment="1" applyProtection="1">
      <alignment horizontal="center" vertical="center" shrinkToFit="1"/>
    </xf>
    <xf numFmtId="1" fontId="2" fillId="0" borderId="12" xfId="0" applyNumberFormat="1" applyFont="1" applyFill="1" applyBorder="1" applyAlignment="1" applyProtection="1">
      <alignment horizontal="center" vertical="center" shrinkToFit="1"/>
    </xf>
    <xf numFmtId="1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165" fontId="3" fillId="2" borderId="8" xfId="0" applyNumberFormat="1" applyFont="1" applyFill="1" applyBorder="1" applyAlignment="1" applyProtection="1">
      <alignment horizontal="left" vertical="center" wrapText="1"/>
    </xf>
    <xf numFmtId="1" fontId="2" fillId="0" borderId="6" xfId="0" applyNumberFormat="1" applyFont="1" applyFill="1" applyBorder="1" applyAlignment="1" applyProtection="1">
      <alignment horizontal="left" vertical="center" shrinkToFit="1"/>
    </xf>
    <xf numFmtId="1" fontId="2" fillId="0" borderId="12" xfId="0" applyNumberFormat="1" applyFont="1" applyFill="1" applyBorder="1" applyAlignment="1" applyProtection="1">
      <alignment horizontal="left" vertical="center" shrinkToFit="1"/>
    </xf>
    <xf numFmtId="1" fontId="2" fillId="0" borderId="1" xfId="0" applyNumberFormat="1" applyFont="1" applyFill="1" applyBorder="1" applyAlignment="1" applyProtection="1">
      <alignment horizontal="left" vertical="center" shrinkToFit="1"/>
    </xf>
    <xf numFmtId="0" fontId="2" fillId="0" borderId="1" xfId="0" applyFont="1" applyFill="1" applyBorder="1" applyAlignment="1" applyProtection="1">
      <alignment horizontal="left" vertical="center" wrapText="1"/>
    </xf>
    <xf numFmtId="1" fontId="2" fillId="0" borderId="3" xfId="0" applyNumberFormat="1" applyFont="1" applyFill="1" applyBorder="1" applyAlignment="1" applyProtection="1">
      <alignment horizontal="left" vertical="center" shrinkToFit="1"/>
    </xf>
    <xf numFmtId="1" fontId="2" fillId="0" borderId="1" xfId="0" applyNumberFormat="1" applyFont="1" applyFill="1" applyBorder="1" applyAlignment="1" applyProtection="1">
      <alignment horizontal="left" vertical="center" wrapText="1" shrinkToFit="1"/>
    </xf>
    <xf numFmtId="0" fontId="2" fillId="0" borderId="0" xfId="0" applyFont="1" applyFill="1" applyBorder="1" applyAlignment="1" applyProtection="1">
      <alignment horizontal="left" vertical="center"/>
    </xf>
    <xf numFmtId="165" fontId="3" fillId="2" borderId="9" xfId="0" applyNumberFormat="1" applyFont="1" applyFill="1" applyBorder="1" applyAlignment="1" applyProtection="1">
      <alignment vertical="center" wrapText="1"/>
    </xf>
    <xf numFmtId="165" fontId="4" fillId="2" borderId="6" xfId="0" applyNumberFormat="1" applyFont="1" applyFill="1" applyBorder="1" applyAlignment="1" applyProtection="1">
      <alignment horizontal="center" vertical="center" wrapText="1"/>
    </xf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3" fillId="2" borderId="15" xfId="0" applyNumberFormat="1" applyFont="1" applyFill="1" applyBorder="1" applyAlignment="1" applyProtection="1">
      <alignment vertical="center" wrapText="1"/>
    </xf>
    <xf numFmtId="165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6" xfId="0" applyNumberFormat="1" applyFont="1" applyFill="1" applyBorder="1" applyAlignment="1" applyProtection="1">
      <alignment vertical="center" wrapText="1"/>
    </xf>
    <xf numFmtId="165" fontId="3" fillId="2" borderId="17" xfId="0" applyNumberFormat="1" applyFont="1" applyFill="1" applyBorder="1" applyAlignment="1" applyProtection="1">
      <alignment horizontal="left" vertical="center" wrapText="1"/>
    </xf>
    <xf numFmtId="165" fontId="3" fillId="2" borderId="15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top" shrinkToFit="1"/>
    </xf>
    <xf numFmtId="49" fontId="4" fillId="0" borderId="0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 shrinkToFit="1"/>
    </xf>
    <xf numFmtId="1" fontId="2" fillId="0" borderId="0" xfId="0" applyNumberFormat="1" applyFont="1" applyFill="1" applyBorder="1" applyAlignment="1" applyProtection="1">
      <alignment horizontal="left" vertical="center" shrinkToFit="1"/>
    </xf>
    <xf numFmtId="165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Border="1" applyAlignment="1" applyProtection="1">
      <alignment horizontal="center" vertical="center" wrapText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2" zoomScaleNormal="100" workbookViewId="0">
      <selection activeCell="D4" sqref="D4 F4"/>
    </sheetView>
  </sheetViews>
  <sheetFormatPr defaultRowHeight="12.75" x14ac:dyDescent="0.2"/>
  <cols>
    <col min="1" max="1" width="5.5" style="22" customWidth="1"/>
    <col min="2" max="2" width="44.1640625" style="23" customWidth="1"/>
    <col min="3" max="3" width="43.6640625" style="2" customWidth="1"/>
    <col min="4" max="4" width="6.33203125" style="29" customWidth="1"/>
    <col min="5" max="5" width="9" style="37" customWidth="1"/>
    <col min="6" max="6" width="12.6640625" style="11" customWidth="1"/>
    <col min="7" max="7" width="16.83203125" style="29" customWidth="1"/>
    <col min="8" max="16384" width="9.33203125" style="2"/>
  </cols>
  <sheetData>
    <row r="1" spans="1:8" ht="25.5" customHeight="1" x14ac:dyDescent="0.2">
      <c r="A1" s="12"/>
      <c r="B1" s="13"/>
      <c r="C1" s="1" t="s">
        <v>1</v>
      </c>
      <c r="D1" s="13"/>
      <c r="E1" s="30"/>
      <c r="F1" s="1"/>
      <c r="G1" s="38"/>
    </row>
    <row r="2" spans="1:8" ht="42" customHeight="1" x14ac:dyDescent="0.2">
      <c r="A2" s="46" t="s">
        <v>2</v>
      </c>
      <c r="B2" s="42" t="s">
        <v>3</v>
      </c>
      <c r="C2" s="43" t="s">
        <v>7</v>
      </c>
      <c r="D2" s="44" t="s">
        <v>0</v>
      </c>
      <c r="E2" s="45"/>
      <c r="F2" s="43" t="s">
        <v>5</v>
      </c>
      <c r="G2" s="46" t="s">
        <v>12</v>
      </c>
    </row>
    <row r="3" spans="1:8" x14ac:dyDescent="0.2">
      <c r="A3" s="14">
        <v>1</v>
      </c>
      <c r="B3" s="15" t="s">
        <v>13</v>
      </c>
      <c r="C3" s="3"/>
      <c r="D3" s="24">
        <v>1</v>
      </c>
      <c r="E3" s="31" t="s">
        <v>8</v>
      </c>
      <c r="F3" s="4"/>
      <c r="G3" s="39">
        <f>F3*D3</f>
        <v>0</v>
      </c>
    </row>
    <row r="4" spans="1:8" ht="102" x14ac:dyDescent="0.2">
      <c r="A4" s="16">
        <v>2</v>
      </c>
      <c r="B4" s="17" t="s">
        <v>14</v>
      </c>
      <c r="C4" s="5"/>
      <c r="D4" s="25">
        <v>1</v>
      </c>
      <c r="E4" s="32" t="s">
        <v>6</v>
      </c>
      <c r="F4" s="6"/>
      <c r="G4" s="40">
        <f t="shared" ref="G4:G28" si="0">D4*F4</f>
        <v>0</v>
      </c>
      <c r="H4" s="7"/>
    </row>
    <row r="5" spans="1:8" ht="25.5" x14ac:dyDescent="0.2">
      <c r="A5" s="18">
        <v>3</v>
      </c>
      <c r="B5" s="19" t="s">
        <v>15</v>
      </c>
      <c r="C5" s="8"/>
      <c r="D5" s="26">
        <v>1</v>
      </c>
      <c r="E5" s="33" t="s">
        <v>6</v>
      </c>
      <c r="F5" s="4"/>
      <c r="G5" s="39">
        <f t="shared" si="0"/>
        <v>0</v>
      </c>
    </row>
    <row r="6" spans="1:8" ht="51" x14ac:dyDescent="0.2">
      <c r="A6" s="18">
        <v>4</v>
      </c>
      <c r="B6" s="19" t="s">
        <v>16</v>
      </c>
      <c r="C6" s="8"/>
      <c r="D6" s="26">
        <v>6</v>
      </c>
      <c r="E6" s="33" t="s">
        <v>6</v>
      </c>
      <c r="F6" s="4"/>
      <c r="G6" s="39">
        <f t="shared" si="0"/>
        <v>0</v>
      </c>
    </row>
    <row r="7" spans="1:8" ht="25.5" x14ac:dyDescent="0.2">
      <c r="A7" s="18">
        <v>5</v>
      </c>
      <c r="B7" s="19" t="s">
        <v>17</v>
      </c>
      <c r="C7" s="8"/>
      <c r="D7" s="26">
        <v>6</v>
      </c>
      <c r="E7" s="33" t="s">
        <v>8</v>
      </c>
      <c r="F7" s="4"/>
      <c r="G7" s="39">
        <f t="shared" si="0"/>
        <v>0</v>
      </c>
    </row>
    <row r="8" spans="1:8" x14ac:dyDescent="0.2">
      <c r="A8" s="18">
        <v>6</v>
      </c>
      <c r="B8" s="19" t="s">
        <v>18</v>
      </c>
      <c r="C8" s="8"/>
      <c r="D8" s="26">
        <v>2</v>
      </c>
      <c r="E8" s="33" t="s">
        <v>8</v>
      </c>
      <c r="F8" s="4"/>
      <c r="G8" s="39">
        <f t="shared" si="0"/>
        <v>0</v>
      </c>
    </row>
    <row r="9" spans="1:8" ht="51" x14ac:dyDescent="0.2">
      <c r="A9" s="18">
        <v>7</v>
      </c>
      <c r="B9" s="19" t="s">
        <v>19</v>
      </c>
      <c r="C9" s="8"/>
      <c r="D9" s="26">
        <v>1</v>
      </c>
      <c r="E9" s="33" t="s">
        <v>9</v>
      </c>
      <c r="F9" s="4"/>
      <c r="G9" s="39">
        <f t="shared" si="0"/>
        <v>0</v>
      </c>
    </row>
    <row r="10" spans="1:8" ht="24.75" customHeight="1" x14ac:dyDescent="0.2">
      <c r="A10" s="18">
        <v>8</v>
      </c>
      <c r="B10" s="19" t="s">
        <v>20</v>
      </c>
      <c r="C10" s="8"/>
      <c r="D10" s="26">
        <v>1</v>
      </c>
      <c r="E10" s="33" t="s">
        <v>8</v>
      </c>
      <c r="F10" s="4"/>
      <c r="G10" s="39">
        <f t="shared" si="0"/>
        <v>0</v>
      </c>
    </row>
    <row r="11" spans="1:8" ht="25.5" x14ac:dyDescent="0.2">
      <c r="A11" s="18">
        <v>9</v>
      </c>
      <c r="B11" s="19" t="s">
        <v>21</v>
      </c>
      <c r="C11" s="8"/>
      <c r="D11" s="27">
        <v>6</v>
      </c>
      <c r="E11" s="34" t="s">
        <v>6</v>
      </c>
      <c r="F11" s="4"/>
      <c r="G11" s="39">
        <f t="shared" si="0"/>
        <v>0</v>
      </c>
    </row>
    <row r="12" spans="1:8" ht="28.5" customHeight="1" x14ac:dyDescent="0.2">
      <c r="A12" s="18">
        <v>10</v>
      </c>
      <c r="B12" s="19" t="s">
        <v>22</v>
      </c>
      <c r="C12" s="8"/>
      <c r="D12" s="26">
        <v>1</v>
      </c>
      <c r="E12" s="33" t="s">
        <v>8</v>
      </c>
      <c r="F12" s="4"/>
      <c r="G12" s="39">
        <f t="shared" si="0"/>
        <v>0</v>
      </c>
    </row>
    <row r="13" spans="1:8" ht="31.5" customHeight="1" x14ac:dyDescent="0.2">
      <c r="A13" s="18">
        <v>11</v>
      </c>
      <c r="B13" s="19" t="s">
        <v>23</v>
      </c>
      <c r="C13" s="8"/>
      <c r="D13" s="26">
        <v>1</v>
      </c>
      <c r="E13" s="33" t="s">
        <v>8</v>
      </c>
      <c r="F13" s="4"/>
      <c r="G13" s="39">
        <f t="shared" si="0"/>
        <v>0</v>
      </c>
    </row>
    <row r="14" spans="1:8" x14ac:dyDescent="0.2">
      <c r="A14" s="18">
        <v>12</v>
      </c>
      <c r="B14" s="19" t="s">
        <v>24</v>
      </c>
      <c r="C14" s="8"/>
      <c r="D14" s="26">
        <v>2</v>
      </c>
      <c r="E14" s="33" t="s">
        <v>6</v>
      </c>
      <c r="F14" s="4"/>
      <c r="G14" s="39">
        <f t="shared" si="0"/>
        <v>0</v>
      </c>
    </row>
    <row r="15" spans="1:8" ht="29.25" customHeight="1" x14ac:dyDescent="0.2">
      <c r="A15" s="18">
        <v>13</v>
      </c>
      <c r="B15" s="19" t="s">
        <v>25</v>
      </c>
      <c r="C15" s="8"/>
      <c r="D15" s="26">
        <v>2</v>
      </c>
      <c r="E15" s="33" t="s">
        <v>8</v>
      </c>
      <c r="F15" s="4"/>
      <c r="G15" s="39">
        <f t="shared" si="0"/>
        <v>0</v>
      </c>
    </row>
    <row r="16" spans="1:8" x14ac:dyDescent="0.2">
      <c r="A16" s="18">
        <v>14</v>
      </c>
      <c r="B16" s="19" t="s">
        <v>26</v>
      </c>
      <c r="C16" s="8"/>
      <c r="D16" s="26">
        <v>2</v>
      </c>
      <c r="E16" s="33" t="s">
        <v>6</v>
      </c>
      <c r="F16" s="4"/>
      <c r="G16" s="39">
        <f t="shared" si="0"/>
        <v>0</v>
      </c>
    </row>
    <row r="17" spans="1:7" ht="30.75" customHeight="1" x14ac:dyDescent="0.2">
      <c r="A17" s="18">
        <v>15</v>
      </c>
      <c r="B17" s="21" t="s">
        <v>27</v>
      </c>
      <c r="C17" s="9"/>
      <c r="D17" s="28">
        <v>3</v>
      </c>
      <c r="E17" s="35" t="s">
        <v>6</v>
      </c>
      <c r="F17" s="4"/>
      <c r="G17" s="39">
        <f t="shared" si="0"/>
        <v>0</v>
      </c>
    </row>
    <row r="18" spans="1:7" x14ac:dyDescent="0.2">
      <c r="A18" s="18">
        <v>16</v>
      </c>
      <c r="B18" s="19" t="s">
        <v>28</v>
      </c>
      <c r="C18" s="8"/>
      <c r="D18" s="26">
        <v>2</v>
      </c>
      <c r="E18" s="33" t="s">
        <v>8</v>
      </c>
      <c r="F18" s="4"/>
      <c r="G18" s="39">
        <f t="shared" si="0"/>
        <v>0</v>
      </c>
    </row>
    <row r="19" spans="1:7" ht="38.25" x14ac:dyDescent="0.2">
      <c r="A19" s="18">
        <v>17</v>
      </c>
      <c r="B19" s="19" t="s">
        <v>29</v>
      </c>
      <c r="C19" s="8"/>
      <c r="D19" s="26">
        <v>1</v>
      </c>
      <c r="E19" s="33" t="s">
        <v>8</v>
      </c>
      <c r="F19" s="4"/>
      <c r="G19" s="39">
        <f t="shared" si="0"/>
        <v>0</v>
      </c>
    </row>
    <row r="20" spans="1:7" ht="193.5" customHeight="1" x14ac:dyDescent="0.2">
      <c r="A20" s="20">
        <v>18</v>
      </c>
      <c r="B20" s="21" t="s">
        <v>30</v>
      </c>
      <c r="C20" s="9"/>
      <c r="D20" s="28">
        <v>1</v>
      </c>
      <c r="E20" s="35" t="s">
        <v>6</v>
      </c>
      <c r="F20" s="55"/>
      <c r="G20" s="41">
        <f t="shared" si="0"/>
        <v>0</v>
      </c>
    </row>
    <row r="21" spans="1:7" ht="15" customHeight="1" x14ac:dyDescent="0.2">
      <c r="A21" s="14">
        <v>19</v>
      </c>
      <c r="B21" s="56" t="s">
        <v>31</v>
      </c>
      <c r="C21" s="57"/>
      <c r="D21" s="24">
        <v>1</v>
      </c>
      <c r="E21" s="31" t="s">
        <v>8</v>
      </c>
      <c r="F21" s="4"/>
      <c r="G21" s="39">
        <f t="shared" si="0"/>
        <v>0</v>
      </c>
    </row>
    <row r="22" spans="1:7" ht="15" customHeight="1" x14ac:dyDescent="0.2">
      <c r="A22" s="48"/>
      <c r="B22" s="49"/>
      <c r="C22" s="50"/>
      <c r="D22" s="51"/>
      <c r="E22" s="52"/>
      <c r="F22" s="53"/>
      <c r="G22" s="54"/>
    </row>
    <row r="23" spans="1:7" ht="26.25" customHeight="1" x14ac:dyDescent="0.2">
      <c r="A23" s="14">
        <v>20</v>
      </c>
      <c r="B23" s="15" t="s">
        <v>32</v>
      </c>
      <c r="C23" s="58" t="s">
        <v>10</v>
      </c>
      <c r="D23" s="24">
        <v>1</v>
      </c>
      <c r="E23" s="31" t="s">
        <v>8</v>
      </c>
      <c r="F23" s="4"/>
      <c r="G23" s="39">
        <f t="shared" si="0"/>
        <v>0</v>
      </c>
    </row>
    <row r="24" spans="1:7" ht="25.5" x14ac:dyDescent="0.2">
      <c r="A24" s="16">
        <v>21</v>
      </c>
      <c r="B24" s="17" t="s">
        <v>33</v>
      </c>
      <c r="C24" s="47"/>
      <c r="D24" s="25">
        <v>2</v>
      </c>
      <c r="E24" s="32" t="s">
        <v>6</v>
      </c>
      <c r="F24" s="6"/>
      <c r="G24" s="40">
        <f t="shared" si="0"/>
        <v>0</v>
      </c>
    </row>
    <row r="25" spans="1:7" ht="25.5" x14ac:dyDescent="0.2">
      <c r="A25" s="18">
        <v>22</v>
      </c>
      <c r="B25" s="19" t="s">
        <v>34</v>
      </c>
      <c r="C25" s="10"/>
      <c r="D25" s="26">
        <v>2</v>
      </c>
      <c r="E25" s="33" t="s">
        <v>6</v>
      </c>
      <c r="F25" s="4"/>
      <c r="G25" s="39">
        <f t="shared" si="0"/>
        <v>0</v>
      </c>
    </row>
    <row r="26" spans="1:7" ht="27.75" customHeight="1" x14ac:dyDescent="0.2">
      <c r="A26" s="18">
        <v>23</v>
      </c>
      <c r="B26" s="19" t="s">
        <v>35</v>
      </c>
      <c r="C26" s="10"/>
      <c r="D26" s="26">
        <v>1</v>
      </c>
      <c r="E26" s="36" t="s">
        <v>11</v>
      </c>
      <c r="F26" s="4"/>
      <c r="G26" s="39">
        <f t="shared" si="0"/>
        <v>0</v>
      </c>
    </row>
    <row r="27" spans="1:7" x14ac:dyDescent="0.2">
      <c r="A27" s="18">
        <v>24</v>
      </c>
      <c r="B27" s="19" t="s">
        <v>36</v>
      </c>
      <c r="C27" s="10"/>
      <c r="D27" s="26">
        <v>1</v>
      </c>
      <c r="E27" s="33" t="s">
        <v>8</v>
      </c>
      <c r="F27" s="4"/>
      <c r="G27" s="39">
        <f t="shared" si="0"/>
        <v>0</v>
      </c>
    </row>
    <row r="28" spans="1:7" ht="13.5" thickBot="1" x14ac:dyDescent="0.25">
      <c r="A28" s="18">
        <v>25</v>
      </c>
      <c r="B28" s="19" t="s">
        <v>37</v>
      </c>
      <c r="C28" s="10"/>
      <c r="D28" s="26">
        <v>2</v>
      </c>
      <c r="E28" s="33" t="s">
        <v>8</v>
      </c>
      <c r="F28" s="4"/>
      <c r="G28" s="39">
        <f t="shared" si="0"/>
        <v>0</v>
      </c>
    </row>
    <row r="29" spans="1:7" x14ac:dyDescent="0.2">
      <c r="F29" s="61" t="s">
        <v>4</v>
      </c>
      <c r="G29" s="59">
        <f>SUM(G3:G28)</f>
        <v>0</v>
      </c>
    </row>
    <row r="30" spans="1:7" ht="13.5" thickBot="1" x14ac:dyDescent="0.25">
      <c r="F30" s="62"/>
      <c r="G30" s="60"/>
    </row>
  </sheetData>
  <sheetProtection password="CC59" sheet="1" objects="1" scenarios="1"/>
  <mergeCells count="1">
    <mergeCell ref="F29:F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 Prętnicka</cp:lastModifiedBy>
  <cp:lastPrinted>2018-09-17T10:31:27Z</cp:lastPrinted>
  <dcterms:created xsi:type="dcterms:W3CDTF">2018-09-03T12:48:32Z</dcterms:created>
  <dcterms:modified xsi:type="dcterms:W3CDTF">2018-09-18T12:43:56Z</dcterms:modified>
</cp:coreProperties>
</file>