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pretnicka\Desktop\Formularze cenowe 17.09\"/>
    </mc:Choice>
  </mc:AlternateContent>
  <bookViews>
    <workbookView xWindow="0" yWindow="0" windowWidth="19200" windowHeight="1099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G96" i="1" l="1"/>
  <c r="G69" i="1" l="1"/>
  <c r="G68" i="1"/>
  <c r="G8" i="1" l="1"/>
  <c r="G95" i="1" l="1"/>
  <c r="G94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7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35" i="1"/>
  <c r="G27" i="1"/>
  <c r="G26" i="1"/>
  <c r="G25" i="1"/>
  <c r="G24" i="1"/>
  <c r="G23" i="1"/>
  <c r="G22" i="1"/>
  <c r="G21" i="1"/>
  <c r="G19" i="1"/>
  <c r="G12" i="1"/>
  <c r="G11" i="1"/>
  <c r="G10" i="1"/>
  <c r="G7" i="1"/>
  <c r="G6" i="1"/>
  <c r="G5" i="1"/>
  <c r="G4" i="1"/>
  <c r="G3" i="1"/>
  <c r="G48" i="1"/>
  <c r="G40" i="1"/>
  <c r="G39" i="1"/>
  <c r="G38" i="1"/>
  <c r="G37" i="1"/>
  <c r="G36" i="1"/>
  <c r="G34" i="1"/>
  <c r="G33" i="1"/>
  <c r="G32" i="1"/>
  <c r="G31" i="1"/>
  <c r="G30" i="1"/>
  <c r="G29" i="1"/>
  <c r="G28" i="1"/>
  <c r="G20" i="1"/>
  <c r="G18" i="1"/>
  <c r="G17" i="1"/>
  <c r="G16" i="1"/>
  <c r="G15" i="1"/>
  <c r="G14" i="1"/>
  <c r="G13" i="1"/>
  <c r="G9" i="1"/>
</calcChain>
</file>

<file path=xl/sharedStrings.xml><?xml version="1.0" encoding="utf-8"?>
<sst xmlns="http://schemas.openxmlformats.org/spreadsheetml/2006/main" count="191" uniqueCount="107">
  <si>
    <r>
      <rPr>
        <b/>
        <sz val="11"/>
        <rFont val="Times New Roman"/>
        <family val="1"/>
      </rPr>
      <t>Lp.</t>
    </r>
  </si>
  <si>
    <r>
      <rPr>
        <b/>
        <sz val="11"/>
        <rFont val="Times New Roman"/>
        <family val="1"/>
      </rPr>
      <t>Nazwa produktu</t>
    </r>
  </si>
  <si>
    <r>
      <rPr>
        <b/>
        <sz val="11"/>
        <rFont val="Times New Roman"/>
        <family val="1"/>
      </rPr>
      <t>ilość</t>
    </r>
  </si>
  <si>
    <t>Technik Masażysta</t>
  </si>
  <si>
    <t>SUMA</t>
  </si>
  <si>
    <t>komplet</t>
  </si>
  <si>
    <t>zestaw</t>
  </si>
  <si>
    <t>szt.</t>
  </si>
  <si>
    <t xml:space="preserve">szt. </t>
  </si>
  <si>
    <t>komplety</t>
  </si>
  <si>
    <t>zestawy</t>
  </si>
  <si>
    <t>Nazwa oferowanego produktu</t>
  </si>
  <si>
    <t xml:space="preserve">Cena jedn. brutto w zł </t>
  </si>
  <si>
    <t>Cena brutto                                                               w zł łącznie</t>
  </si>
  <si>
    <t>2</t>
  </si>
  <si>
    <t>Piłka rehabilitacyjna masująca (1 szt. -55 cm)  (poz. 65 OPZ)</t>
  </si>
  <si>
    <t xml:space="preserve">Piłka rehabilitacyjna masująca (1 szt. 65 cm)  (poz. 65 OPZ) </t>
  </si>
  <si>
    <t>Wałek do automasażu  (poz. 66 OPZ)</t>
  </si>
  <si>
    <t>Filtr do lampy Sollux kolor niebieski (1x)  (poz. 88 OPZ)</t>
  </si>
  <si>
    <t>Filtr do lampy Sollux kolor czerwony (1x), (poz.  88 OPZ)</t>
  </si>
  <si>
    <t>Aparat do terapii falą uderzeniową  (poz.  89 OPZ)</t>
  </si>
  <si>
    <t>Elektrostymulator  (poz.  90 OPZ)</t>
  </si>
  <si>
    <t>Atlas anatomii człowieka Sobotta kompletTom I, II, III (poz. 1 OPZ)</t>
  </si>
  <si>
    <t>Karty – układ mięśniowy (poz. 2 OPZ)</t>
  </si>
  <si>
    <t>Książka ,,Anatomia na żywym człowieku'' Jorritsma (poz. 3 OPZ)</t>
  </si>
  <si>
    <t>Książki :
,,Masaż klasyczny'',
,, Masaż segmentarny'',
,,Drenaż limfatyczny'',
,,Masaż w wybra- nych jednostkach chorobowych cz.1-3'' A.Zborowski             komplet 6 książek  (poz.  4 OPZ)</t>
  </si>
  <si>
    <t>Model szkieletu człowieka (poz. 5 OPZ)</t>
  </si>
  <si>
    <t>Plansza układu krwionośnego człowieka (poz. 6 OPZ)</t>
  </si>
  <si>
    <t>Plansza układu nerwowego (poz. 7 OPZ)</t>
  </si>
  <si>
    <t>Model serca (poz. 8 OPZ)</t>
  </si>
  <si>
    <t>Model nerki z nadnerczem (poz. 9 OPZ)</t>
  </si>
  <si>
    <t>Model przekroju żołądka (poz. 10 OPZ)</t>
  </si>
  <si>
    <t>Model układu pokarmowego (poz. 11 OPZ)</t>
  </si>
  <si>
    <t>Model szkieletu człowieka - rozmontowany (poz.  12OPZ)</t>
  </si>
  <si>
    <t>Fantom mięśni kończyna górna (poz. 13 OPZ)</t>
  </si>
  <si>
    <t>Fantom mięśnie kończyny dolnej (poz. 14 OPZ)</t>
  </si>
  <si>
    <t>Model torsu (poz. 15 OPZ)</t>
  </si>
  <si>
    <t>Elastyczne modele kręgosłupa (poz. 16 OPZ)</t>
  </si>
  <si>
    <t>Ciśnieniomierz (poz.  17OPZ)</t>
  </si>
  <si>
    <t>Apteczka pierwszej pomocy, ścienna (poz. 18 OPZ)</t>
  </si>
  <si>
    <t>Parawan dwuskrzydłowy (poz. 19 OPZ)</t>
  </si>
  <si>
    <t>Stół elektryczny stacjonarny (poz. 20 OPZ)</t>
  </si>
  <si>
    <t>Stół przenośny (poz.  21 OPZ)</t>
  </si>
  <si>
    <t>Stół do masażu karku (poz. 22 OPZ)</t>
  </si>
  <si>
    <t>Wałek rehabilitacyjny 10 cm x 60 cm (poz. 23 OPZ)</t>
  </si>
  <si>
    <t>Wałek rehabilitacyjny 12 cm x 60 cm (poz. 24 OPZ)</t>
  </si>
  <si>
    <t>Wałek rehabilitacyjny 15 cm x 60 cm (poz. 25 OPZ)</t>
  </si>
  <si>
    <t>Wałek do ćwiczeń kręgosłupa 48cm x 60cm (poz. 26 OPZ)</t>
  </si>
  <si>
    <t>Półwałek lędźwiowy 30cm x 25cm x 5cm (poz. 27 OPZ)</t>
  </si>
  <si>
    <t>Półwałek rehabilitacyjny
60 cm x 18 cm x 12 cm (poz. 28 OPZ)</t>
  </si>
  <si>
    <t>Półwałek rehabilitacyjny
60 cm x 15 cm x 10 cm (poz. 29 OPZ)</t>
  </si>
  <si>
    <t>Półwałek rehabilitacyjny
60 cm x 30 cm x 15 cm (poz. 30 OPZ)</t>
  </si>
  <si>
    <t>Zestaw 64 kamieni bazaltowych z podgrzewaczem 18L (poz. 31 OPZ)</t>
  </si>
  <si>
    <t>Aparat do masażu uciskowego sekwencyjnego (drenażu limfatycznego) (poz. 32 OPZ)</t>
  </si>
  <si>
    <t>Mankiety 6– komorowe na kończyny górne do aparatu do masażu uciskowego sekwencyjnego (drenażu
limfatycznego) (poz. 33 OPZ)</t>
  </si>
  <si>
    <t>Dozownik na mydło (poz. 34 OPZ)</t>
  </si>
  <si>
    <t>Dozownik środków dezynfekcyjnych (poz.  35 OPZ)</t>
  </si>
  <si>
    <t>Zasobnik na ręczniki jednorazowego użytku (ręczniki składane) (poz. 36 OPZ)</t>
  </si>
  <si>
    <t>Pojemnik na odpady (poz. 37 OPZ)</t>
  </si>
  <si>
    <t>Pojemnik na brudną bieliznę  (poz. 38 OPZ)</t>
  </si>
  <si>
    <t>Prześcieradła jednorazowe w rolce (poz. 39 OPZ)</t>
  </si>
  <si>
    <t>Lalka do nauki masażu Shantala (poz. 40 OPZ)</t>
  </si>
  <si>
    <t xml:space="preserve">Podnóżek (poz. 41 OPZ) </t>
  </si>
  <si>
    <t xml:space="preserve">Fotel do masażu karku (poz. 42 OPZ) </t>
  </si>
  <si>
    <t>Spodnie medyczne (poz. 43 OPZ)</t>
  </si>
  <si>
    <t>Fartuch medyczny (poz. 44 OPZ)</t>
  </si>
  <si>
    <t>Buty medyczne (poz. 45 OPZ)</t>
  </si>
  <si>
    <t xml:space="preserve">Termometr pokojowy (poz. 46 OPZ) </t>
  </si>
  <si>
    <t>Oliwka do masażu (poz. 47 OPZ)</t>
  </si>
  <si>
    <t>Oliwka do masażu antycellulitowa (poz. 48 OPZ)</t>
  </si>
  <si>
    <t>Talk do masażu (poz. 49 OPZ)</t>
  </si>
  <si>
    <t>Środki do dezynfekcji sprzętu (poz. 50 OPZ)</t>
  </si>
  <si>
    <t>Środki do dezynfekcji rąk (poz. 51 OPZ)</t>
  </si>
  <si>
    <t>Ręczniki bawełniane Wymiar: 70cm x 140 cm,Kolor: biały, (poz. 52 OPZ)</t>
  </si>
  <si>
    <t>Defibrylator AED (poz. 53 OPZ)</t>
  </si>
  <si>
    <t>Fantom do resuscytacji dziecka (poz. 54 OPZ)</t>
  </si>
  <si>
    <t>Fantom do resuscytacji osoby dorosłej (poz. 55 OPZ)</t>
  </si>
  <si>
    <t>Maseczka do sztucznego oddychania (poz. 56 OPZ)</t>
  </si>
  <si>
    <t>Drabinka rehabilitacyjna do ćwiczeń (poz. 57 OPZ)</t>
  </si>
  <si>
    <t xml:space="preserve">Goniometry zestaw (poz. 58 OPZ) </t>
  </si>
  <si>
    <t>Kabina UGUL + pełny osprzęt (poz. 59 OPZ)</t>
  </si>
  <si>
    <t>Taśma do fizjoterapii 1,5 m (zestaw 5 szt.)     Kolory taśm:                        -zółty,                                   - czerwony,                           - niebieski,                           - zielony,                              -czarny. (poz. 60 OPZ)</t>
  </si>
  <si>
    <t>Piłka do ćwiczeń rehabilitacyjnych 55cm, 45cm, 65 cm z pompką (poz. 61 OPZ)</t>
  </si>
  <si>
    <t>Piłeczka rehabilitacyjna z kolcami 7cm, 9 cm (poz.  62 OPZ)</t>
  </si>
  <si>
    <t>Piłka sensomotoryczna  - 18cm (poz. 63 OPZ)</t>
  </si>
  <si>
    <t>Materac do ćwiczeń (poz. 64 OPZ)</t>
  </si>
  <si>
    <t>Wałek do automasażu 2w1  (poz. 67 OPZ)</t>
  </si>
  <si>
    <t>Piłka rehabilitacyjna orzeszek 100 x 50 cm  (poz. 68 OPZ)</t>
  </si>
  <si>
    <t>Poduszka masująca z pompką  (poz. 69 OPZ)</t>
  </si>
  <si>
    <t>Poduszka masująca do siedzenia  (poz. 70 OPZ)</t>
  </si>
  <si>
    <t xml:space="preserve">Materac rehabilitacyjny  3 - częściowy składany  (poz. 71 OPZ) </t>
  </si>
  <si>
    <t>Materac rehabilitacyjny  4 - częściowy składany  (poz.72  OPZ)</t>
  </si>
  <si>
    <t>Kostka rehabilitacyjna 50 cm x 20 cm x 10 cm                Kolor niebieski.  (poz. 73 OPZ)</t>
  </si>
  <si>
    <t>Kostka rehabilitacyjna 50 cm x 50 cm x 50 cm Kolor: niebieski.  (poz. 74 OPZ)</t>
  </si>
  <si>
    <t>Klin rehabilitacyjny 70 cm x 60 cm x 35 cm Kolor: niebieski.  (poz. 75 OPZ)</t>
  </si>
  <si>
    <t>Klin rehabilitacyjny 100 cm x 80 cm x 30 cm  (poz. 76 OPZ)</t>
  </si>
  <si>
    <t>Klin rehabilitacyjny 60 cm x 60 cm x 12 cm  (poz. 77 OPZ)</t>
  </si>
  <si>
    <t>Klin rehabilitacyjny po endoprotezie 35cm x 20-30cm x 13cm  (poz. 78 OPZ)</t>
  </si>
  <si>
    <t>Klin rehabilitacyjny 20 cm x 15 cm x 10 cm  (poz. 79 OPZ)</t>
  </si>
  <si>
    <t>Aparat do elektroterapii  (poz. 80 OPZ)</t>
  </si>
  <si>
    <t>Aparat do ultradźwięków  (poz. 81 OPZ)</t>
  </si>
  <si>
    <t>Aparat do laseroterapii  (poz. 82 OPZ)</t>
  </si>
  <si>
    <t>Okulary ochronne do laseroterapii wraz z etui  (poz. 83 OPZ)</t>
  </si>
  <si>
    <t>Lampa Sollux LS-1 (statywowa)  (poz. 84 OPZ)</t>
  </si>
  <si>
    <t>Aparat do magnetoterapii  (poz. 85 OPZ)</t>
  </si>
  <si>
    <t>Aplikator do magnetoterapii Natężenie pola magnetycznego: 10mT, Masa jednej cewki: 2kg, Wymiar jednej cewki: średnica 21cm, grubość 5,5cm,  (poz. 86 OPZ)</t>
  </si>
  <si>
    <t>Aplikator do magnetoterapii Rozmiar 315mm., (poz. 87 OPZ)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</si>
</sst>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  <font>
      <sz val="10"/>
      <name val="Times New Roman"/>
      <family val="1"/>
    </font>
    <font>
      <sz val="10"/>
      <color rgb="FF000000"/>
      <name val="Times New Roman"/>
      <family val="1"/>
      <charset val="238"/>
    </font>
    <font>
      <b/>
      <sz val="8"/>
      <name val="Tahoma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 applyFill="1" applyBorder="1" applyAlignment="1">
      <alignment horizontal="left" vertical="top"/>
    </xf>
    <xf numFmtId="164" fontId="8" fillId="2" borderId="8" xfId="0" applyNumberFormat="1" applyFont="1" applyFill="1" applyBorder="1" applyAlignment="1" applyProtection="1">
      <alignment vertical="center" wrapText="1"/>
      <protection locked="0"/>
    </xf>
    <xf numFmtId="164" fontId="8" fillId="2" borderId="9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16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left" vertical="top" wrapText="1"/>
      <protection locked="0"/>
    </xf>
    <xf numFmtId="49" fontId="0" fillId="0" borderId="1" xfId="0" applyNumberFormat="1" applyFill="1" applyBorder="1" applyAlignment="1" applyProtection="1">
      <alignment horizontal="lef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3" xfId="0" applyNumberFormat="1" applyFont="1" applyFill="1" applyBorder="1" applyAlignment="1" applyProtection="1">
      <alignment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164" fontId="8" fillId="2" borderId="8" xfId="0" applyNumberFormat="1" applyFont="1" applyFill="1" applyBorder="1" applyAlignment="1" applyProtection="1">
      <alignment vertical="center" wrapText="1"/>
    </xf>
    <xf numFmtId="164" fontId="8" fillId="2" borderId="9" xfId="0" applyNumberFormat="1" applyFont="1" applyFill="1" applyBorder="1" applyAlignment="1" applyProtection="1">
      <alignment vertical="center" wrapText="1"/>
    </xf>
    <xf numFmtId="164" fontId="8" fillId="2" borderId="4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top" shrinkToFit="1"/>
    </xf>
    <xf numFmtId="49" fontId="5" fillId="0" borderId="2" xfId="0" applyNumberFormat="1" applyFont="1" applyFill="1" applyBorder="1" applyAlignment="1" applyProtection="1">
      <alignment vertical="top" wrapText="1"/>
    </xf>
    <xf numFmtId="49" fontId="2" fillId="0" borderId="3" xfId="0" applyNumberFormat="1" applyFont="1" applyFill="1" applyBorder="1" applyAlignment="1" applyProtection="1">
      <alignment vertical="top" shrinkToFit="1"/>
    </xf>
    <xf numFmtId="49" fontId="5" fillId="0" borderId="3" xfId="0" applyNumberFormat="1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1" fontId="2" fillId="0" borderId="1" xfId="0" applyNumberFormat="1" applyFont="1" applyFill="1" applyBorder="1" applyAlignment="1" applyProtection="1">
      <alignment horizontal="left" vertical="top" shrinkToFi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164" fontId="8" fillId="2" borderId="9" xfId="0" applyNumberFormat="1" applyFont="1" applyFill="1" applyBorder="1" applyAlignment="1" applyProtection="1">
      <alignment horizontal="left" vertical="top" wrapText="1"/>
    </xf>
    <xf numFmtId="164" fontId="8" fillId="2" borderId="13" xfId="0" applyNumberFormat="1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left" vertical="top" shrinkToFit="1"/>
    </xf>
    <xf numFmtId="16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10" xfId="0" applyNumberFormat="1" applyFont="1" applyFill="1" applyBorder="1" applyAlignment="1" applyProtection="1">
      <alignment vertical="center" wrapText="1"/>
    </xf>
    <xf numFmtId="164" fontId="9" fillId="2" borderId="5" xfId="0" applyNumberFormat="1" applyFont="1" applyFill="1" applyBorder="1" applyAlignment="1" applyProtection="1">
      <alignment horizontal="center" vertical="center" wrapText="1"/>
    </xf>
    <xf numFmtId="164" fontId="10" fillId="2" borderId="7" xfId="0" applyNumberFormat="1" applyFont="1" applyFill="1" applyBorder="1" applyAlignment="1" applyProtection="1">
      <alignment horizontal="center" vertical="center"/>
      <protection locked="0"/>
    </xf>
    <xf numFmtId="1" fontId="8" fillId="2" borderId="9" xfId="0" applyNumberFormat="1" applyFont="1" applyFill="1" applyBorder="1" applyAlignment="1" applyProtection="1">
      <alignment horizontal="left" vertical="top" wrapText="1"/>
    </xf>
    <xf numFmtId="1" fontId="8" fillId="2" borderId="12" xfId="0" applyNumberFormat="1" applyFont="1" applyFill="1" applyBorder="1" applyAlignment="1" applyProtection="1">
      <alignment horizontal="left" vertical="top" wrapText="1"/>
    </xf>
    <xf numFmtId="1" fontId="2" fillId="0" borderId="3" xfId="0" applyNumberFormat="1" applyFont="1" applyFill="1" applyBorder="1" applyAlignment="1" applyProtection="1">
      <alignment horizontal="left" vertical="top" shrinkToFit="1"/>
    </xf>
    <xf numFmtId="1" fontId="0" fillId="0" borderId="0" xfId="0" applyNumberFormat="1" applyFill="1" applyBorder="1" applyAlignment="1" applyProtection="1">
      <alignment horizontal="left" vertical="top"/>
    </xf>
    <xf numFmtId="164" fontId="10" fillId="2" borderId="6" xfId="0" applyNumberFormat="1" applyFont="1" applyFill="1" applyBorder="1" applyAlignment="1" applyProtection="1">
      <alignment vertical="center"/>
    </xf>
    <xf numFmtId="164" fontId="10" fillId="2" borderId="7" xfId="0" applyNumberFormat="1" applyFont="1" applyFill="1" applyBorder="1" applyAlignment="1" applyProtection="1">
      <alignment vertical="center"/>
    </xf>
    <xf numFmtId="0" fontId="10" fillId="2" borderId="11" xfId="0" applyFont="1" applyFill="1" applyBorder="1" applyAlignment="1" applyProtection="1">
      <alignment vertical="top"/>
      <protection locked="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zoomScale="80" zoomScaleNormal="80" workbookViewId="0">
      <selection activeCell="S6" sqref="S6"/>
    </sheetView>
  </sheetViews>
  <sheetFormatPr defaultRowHeight="12.75" x14ac:dyDescent="0.2"/>
  <cols>
    <col min="1" max="1" width="5.5" style="19" customWidth="1"/>
    <col min="2" max="2" width="28.1640625" style="19" customWidth="1"/>
    <col min="3" max="3" width="46.33203125" style="3" customWidth="1"/>
    <col min="4" max="4" width="9.33203125" style="33" customWidth="1"/>
    <col min="5" max="5" width="9.33203125" style="19" customWidth="1"/>
    <col min="6" max="6" width="13" style="3" customWidth="1"/>
    <col min="7" max="7" width="13.5" style="19" customWidth="1"/>
    <col min="8" max="16384" width="9.33203125" style="3"/>
  </cols>
  <sheetData>
    <row r="1" spans="1:7" ht="17.25" customHeight="1" x14ac:dyDescent="0.2">
      <c r="A1" s="12"/>
      <c r="B1" s="13"/>
      <c r="C1" s="1" t="s">
        <v>3</v>
      </c>
      <c r="D1" s="30"/>
      <c r="E1" s="23"/>
      <c r="F1" s="2"/>
      <c r="G1" s="27"/>
    </row>
    <row r="2" spans="1:7" ht="42" customHeight="1" x14ac:dyDescent="0.2">
      <c r="A2" s="14" t="s">
        <v>0</v>
      </c>
      <c r="B2" s="14" t="s">
        <v>1</v>
      </c>
      <c r="C2" s="5" t="s">
        <v>11</v>
      </c>
      <c r="D2" s="31" t="s">
        <v>2</v>
      </c>
      <c r="E2" s="24"/>
      <c r="F2" s="4" t="s">
        <v>12</v>
      </c>
      <c r="G2" s="14" t="s">
        <v>13</v>
      </c>
    </row>
    <row r="3" spans="1:7" ht="45" x14ac:dyDescent="0.2">
      <c r="A3" s="15">
        <v>1</v>
      </c>
      <c r="B3" s="16" t="s">
        <v>22</v>
      </c>
      <c r="C3" s="6"/>
      <c r="D3" s="21">
        <v>3</v>
      </c>
      <c r="E3" s="15" t="s">
        <v>9</v>
      </c>
      <c r="F3" s="26"/>
      <c r="G3" s="28">
        <f t="shared" ref="G3:G34" si="0">F3*D3</f>
        <v>0</v>
      </c>
    </row>
    <row r="4" spans="1:7" ht="30" x14ac:dyDescent="0.2">
      <c r="A4" s="15">
        <v>2</v>
      </c>
      <c r="B4" s="16" t="s">
        <v>23</v>
      </c>
      <c r="C4" s="7"/>
      <c r="D4" s="21">
        <v>2</v>
      </c>
      <c r="E4" s="15" t="s">
        <v>10</v>
      </c>
      <c r="F4" s="26"/>
      <c r="G4" s="28">
        <f t="shared" si="0"/>
        <v>0</v>
      </c>
    </row>
    <row r="5" spans="1:7" ht="45" customHeight="1" x14ac:dyDescent="0.2">
      <c r="A5" s="15">
        <v>3</v>
      </c>
      <c r="B5" s="16" t="s">
        <v>24</v>
      </c>
      <c r="C5" s="6"/>
      <c r="D5" s="21">
        <v>4</v>
      </c>
      <c r="E5" s="15" t="s">
        <v>7</v>
      </c>
      <c r="F5" s="26"/>
      <c r="G5" s="28">
        <f t="shared" si="0"/>
        <v>0</v>
      </c>
    </row>
    <row r="6" spans="1:7" ht="135" x14ac:dyDescent="0.2">
      <c r="A6" s="15">
        <v>4</v>
      </c>
      <c r="B6" s="16" t="s">
        <v>25</v>
      </c>
      <c r="C6" s="6"/>
      <c r="D6" s="21">
        <v>2</v>
      </c>
      <c r="E6" s="15" t="s">
        <v>9</v>
      </c>
      <c r="F6" s="26"/>
      <c r="G6" s="28">
        <f t="shared" si="0"/>
        <v>0</v>
      </c>
    </row>
    <row r="7" spans="1:7" ht="30" x14ac:dyDescent="0.2">
      <c r="A7" s="15">
        <v>5</v>
      </c>
      <c r="B7" s="16" t="s">
        <v>26</v>
      </c>
      <c r="C7" s="6"/>
      <c r="D7" s="21">
        <v>2</v>
      </c>
      <c r="E7" s="15" t="s">
        <v>9</v>
      </c>
      <c r="F7" s="26"/>
      <c r="G7" s="28">
        <f t="shared" si="0"/>
        <v>0</v>
      </c>
    </row>
    <row r="8" spans="1:7" ht="45" customHeight="1" x14ac:dyDescent="0.2">
      <c r="A8" s="15">
        <v>6</v>
      </c>
      <c r="B8" s="16" t="s">
        <v>27</v>
      </c>
      <c r="C8" s="8"/>
      <c r="D8" s="21">
        <v>1</v>
      </c>
      <c r="E8" s="15" t="s">
        <v>7</v>
      </c>
      <c r="F8" s="26"/>
      <c r="G8" s="28">
        <f t="shared" si="0"/>
        <v>0</v>
      </c>
    </row>
    <row r="9" spans="1:7" ht="30" customHeight="1" x14ac:dyDescent="0.2">
      <c r="A9" s="15">
        <v>7</v>
      </c>
      <c r="B9" s="16" t="s">
        <v>28</v>
      </c>
      <c r="C9" s="8"/>
      <c r="D9" s="21">
        <v>1</v>
      </c>
      <c r="E9" s="15"/>
      <c r="F9" s="26"/>
      <c r="G9" s="28">
        <f t="shared" si="0"/>
        <v>0</v>
      </c>
    </row>
    <row r="10" spans="1:7" ht="15" x14ac:dyDescent="0.2">
      <c r="A10" s="15">
        <v>8</v>
      </c>
      <c r="B10" s="16" t="s">
        <v>29</v>
      </c>
      <c r="C10" s="8"/>
      <c r="D10" s="21">
        <v>2</v>
      </c>
      <c r="E10" s="15" t="s">
        <v>9</v>
      </c>
      <c r="F10" s="26"/>
      <c r="G10" s="28">
        <f t="shared" si="0"/>
        <v>0</v>
      </c>
    </row>
    <row r="11" spans="1:7" ht="30" x14ac:dyDescent="0.2">
      <c r="A11" s="15">
        <v>9</v>
      </c>
      <c r="B11" s="16" t="s">
        <v>30</v>
      </c>
      <c r="C11" s="8"/>
      <c r="D11" s="21">
        <v>2</v>
      </c>
      <c r="E11" s="15" t="s">
        <v>9</v>
      </c>
      <c r="F11" s="26"/>
      <c r="G11" s="28">
        <f t="shared" si="0"/>
        <v>0</v>
      </c>
    </row>
    <row r="12" spans="1:7" ht="30" x14ac:dyDescent="0.2">
      <c r="A12" s="15">
        <v>10</v>
      </c>
      <c r="B12" s="16" t="s">
        <v>31</v>
      </c>
      <c r="C12" s="6"/>
      <c r="D12" s="21">
        <v>2</v>
      </c>
      <c r="E12" s="15" t="s">
        <v>9</v>
      </c>
      <c r="F12" s="26"/>
      <c r="G12" s="28">
        <f t="shared" si="0"/>
        <v>0</v>
      </c>
    </row>
    <row r="13" spans="1:7" ht="45" x14ac:dyDescent="0.2">
      <c r="A13" s="15">
        <v>11</v>
      </c>
      <c r="B13" s="16" t="s">
        <v>32</v>
      </c>
      <c r="C13" s="6"/>
      <c r="D13" s="21">
        <v>1</v>
      </c>
      <c r="E13" s="15" t="s">
        <v>5</v>
      </c>
      <c r="F13" s="26"/>
      <c r="G13" s="28">
        <f t="shared" si="0"/>
        <v>0</v>
      </c>
    </row>
    <row r="14" spans="1:7" ht="45" x14ac:dyDescent="0.2">
      <c r="A14" s="15">
        <v>12</v>
      </c>
      <c r="B14" s="16" t="s">
        <v>33</v>
      </c>
      <c r="C14" s="6"/>
      <c r="D14" s="21">
        <v>1</v>
      </c>
      <c r="E14" s="15" t="s">
        <v>5</v>
      </c>
      <c r="F14" s="26"/>
      <c r="G14" s="28">
        <f t="shared" si="0"/>
        <v>0</v>
      </c>
    </row>
    <row r="15" spans="1:7" ht="30" x14ac:dyDescent="0.2">
      <c r="A15" s="15">
        <v>13</v>
      </c>
      <c r="B15" s="16" t="s">
        <v>34</v>
      </c>
      <c r="C15" s="6"/>
      <c r="D15" s="21">
        <v>1</v>
      </c>
      <c r="E15" s="15" t="s">
        <v>5</v>
      </c>
      <c r="F15" s="26"/>
      <c r="G15" s="28">
        <f t="shared" si="0"/>
        <v>0</v>
      </c>
    </row>
    <row r="16" spans="1:7" ht="30" x14ac:dyDescent="0.2">
      <c r="A16" s="15">
        <v>14</v>
      </c>
      <c r="B16" s="16" t="s">
        <v>35</v>
      </c>
      <c r="C16" s="6"/>
      <c r="D16" s="21">
        <v>1</v>
      </c>
      <c r="E16" s="15" t="s">
        <v>5</v>
      </c>
      <c r="F16" s="26"/>
      <c r="G16" s="28">
        <f t="shared" si="0"/>
        <v>0</v>
      </c>
    </row>
    <row r="17" spans="1:7" ht="30" x14ac:dyDescent="0.2">
      <c r="A17" s="15">
        <v>15</v>
      </c>
      <c r="B17" s="16" t="s">
        <v>36</v>
      </c>
      <c r="C17" s="7"/>
      <c r="D17" s="21">
        <v>1</v>
      </c>
      <c r="E17" s="15" t="s">
        <v>5</v>
      </c>
      <c r="F17" s="26"/>
      <c r="G17" s="28">
        <f t="shared" si="0"/>
        <v>0</v>
      </c>
    </row>
    <row r="18" spans="1:7" ht="30" x14ac:dyDescent="0.2">
      <c r="A18" s="15">
        <v>16</v>
      </c>
      <c r="B18" s="16" t="s">
        <v>37</v>
      </c>
      <c r="C18" s="6"/>
      <c r="D18" s="21">
        <v>1</v>
      </c>
      <c r="E18" s="15" t="s">
        <v>5</v>
      </c>
      <c r="F18" s="26"/>
      <c r="G18" s="28">
        <f t="shared" si="0"/>
        <v>0</v>
      </c>
    </row>
    <row r="19" spans="1:7" ht="30" x14ac:dyDescent="0.2">
      <c r="A19" s="15">
        <v>17</v>
      </c>
      <c r="B19" s="16" t="s">
        <v>38</v>
      </c>
      <c r="C19" s="6"/>
      <c r="D19" s="21">
        <v>4</v>
      </c>
      <c r="E19" s="15" t="s">
        <v>10</v>
      </c>
      <c r="F19" s="26"/>
      <c r="G19" s="28">
        <f t="shared" si="0"/>
        <v>0</v>
      </c>
    </row>
    <row r="20" spans="1:7" ht="45" x14ac:dyDescent="0.2">
      <c r="A20" s="15">
        <v>18</v>
      </c>
      <c r="B20" s="16" t="s">
        <v>39</v>
      </c>
      <c r="C20" s="6"/>
      <c r="D20" s="21">
        <v>1</v>
      </c>
      <c r="E20" s="15" t="s">
        <v>5</v>
      </c>
      <c r="F20" s="26"/>
      <c r="G20" s="28">
        <f t="shared" si="0"/>
        <v>0</v>
      </c>
    </row>
    <row r="21" spans="1:7" ht="30" x14ac:dyDescent="0.2">
      <c r="A21" s="15">
        <v>19</v>
      </c>
      <c r="B21" s="16" t="s">
        <v>40</v>
      </c>
      <c r="C21" s="6"/>
      <c r="D21" s="21">
        <v>4</v>
      </c>
      <c r="E21" s="15" t="s">
        <v>7</v>
      </c>
      <c r="F21" s="26"/>
      <c r="G21" s="28">
        <f t="shared" si="0"/>
        <v>0</v>
      </c>
    </row>
    <row r="22" spans="1:7" ht="30" x14ac:dyDescent="0.2">
      <c r="A22" s="15">
        <v>20</v>
      </c>
      <c r="B22" s="16" t="s">
        <v>41</v>
      </c>
      <c r="C22" s="6"/>
      <c r="D22" s="21">
        <v>2</v>
      </c>
      <c r="E22" s="15" t="s">
        <v>7</v>
      </c>
      <c r="F22" s="26"/>
      <c r="G22" s="28">
        <f t="shared" si="0"/>
        <v>0</v>
      </c>
    </row>
    <row r="23" spans="1:7" ht="30" x14ac:dyDescent="0.2">
      <c r="A23" s="15">
        <v>21</v>
      </c>
      <c r="B23" s="16" t="s">
        <v>42</v>
      </c>
      <c r="C23" s="6"/>
      <c r="D23" s="21">
        <v>4</v>
      </c>
      <c r="E23" s="15" t="s">
        <v>7</v>
      </c>
      <c r="F23" s="26"/>
      <c r="G23" s="28">
        <f t="shared" si="0"/>
        <v>0</v>
      </c>
    </row>
    <row r="24" spans="1:7" ht="30" x14ac:dyDescent="0.2">
      <c r="A24" s="15">
        <v>22</v>
      </c>
      <c r="B24" s="16" t="s">
        <v>43</v>
      </c>
      <c r="C24" s="6"/>
      <c r="D24" s="21">
        <v>2</v>
      </c>
      <c r="E24" s="15" t="s">
        <v>7</v>
      </c>
      <c r="F24" s="26"/>
      <c r="G24" s="28">
        <f t="shared" si="0"/>
        <v>0</v>
      </c>
    </row>
    <row r="25" spans="1:7" ht="30" x14ac:dyDescent="0.2">
      <c r="A25" s="15">
        <v>23</v>
      </c>
      <c r="B25" s="16" t="s">
        <v>44</v>
      </c>
      <c r="C25" s="6"/>
      <c r="D25" s="21">
        <v>4</v>
      </c>
      <c r="E25" s="15" t="s">
        <v>7</v>
      </c>
      <c r="F25" s="26"/>
      <c r="G25" s="28">
        <f t="shared" si="0"/>
        <v>0</v>
      </c>
    </row>
    <row r="26" spans="1:7" ht="30" x14ac:dyDescent="0.2">
      <c r="A26" s="15">
        <v>24</v>
      </c>
      <c r="B26" s="16" t="s">
        <v>45</v>
      </c>
      <c r="C26" s="6"/>
      <c r="D26" s="21">
        <v>4</v>
      </c>
      <c r="E26" s="15" t="s">
        <v>7</v>
      </c>
      <c r="F26" s="26"/>
      <c r="G26" s="28">
        <f t="shared" si="0"/>
        <v>0</v>
      </c>
    </row>
    <row r="27" spans="1:7" ht="30" x14ac:dyDescent="0.2">
      <c r="A27" s="15">
        <v>25</v>
      </c>
      <c r="B27" s="16" t="s">
        <v>46</v>
      </c>
      <c r="C27" s="6"/>
      <c r="D27" s="21">
        <v>4</v>
      </c>
      <c r="E27" s="15" t="s">
        <v>7</v>
      </c>
      <c r="F27" s="26"/>
      <c r="G27" s="28">
        <f t="shared" si="0"/>
        <v>0</v>
      </c>
    </row>
    <row r="28" spans="1:7" ht="45" x14ac:dyDescent="0.2">
      <c r="A28" s="15">
        <v>26</v>
      </c>
      <c r="B28" s="16" t="s">
        <v>47</v>
      </c>
      <c r="C28" s="6"/>
      <c r="D28" s="21">
        <v>1</v>
      </c>
      <c r="E28" s="15" t="s">
        <v>7</v>
      </c>
      <c r="F28" s="26"/>
      <c r="G28" s="28">
        <f t="shared" si="0"/>
        <v>0</v>
      </c>
    </row>
    <row r="29" spans="1:7" ht="45" x14ac:dyDescent="0.2">
      <c r="A29" s="15">
        <v>27</v>
      </c>
      <c r="B29" s="16" t="s">
        <v>48</v>
      </c>
      <c r="C29" s="6"/>
      <c r="D29" s="21">
        <v>1</v>
      </c>
      <c r="E29" s="15" t="s">
        <v>7</v>
      </c>
      <c r="F29" s="26"/>
      <c r="G29" s="28">
        <f t="shared" si="0"/>
        <v>0</v>
      </c>
    </row>
    <row r="30" spans="1:7" ht="45" x14ac:dyDescent="0.2">
      <c r="A30" s="15">
        <v>28</v>
      </c>
      <c r="B30" s="16" t="s">
        <v>49</v>
      </c>
      <c r="C30" s="6"/>
      <c r="D30" s="21">
        <v>1</v>
      </c>
      <c r="E30" s="15" t="s">
        <v>7</v>
      </c>
      <c r="F30" s="26"/>
      <c r="G30" s="28">
        <f t="shared" si="0"/>
        <v>0</v>
      </c>
    </row>
    <row r="31" spans="1:7" ht="45" x14ac:dyDescent="0.2">
      <c r="A31" s="15">
        <v>29</v>
      </c>
      <c r="B31" s="16" t="s">
        <v>50</v>
      </c>
      <c r="C31" s="8"/>
      <c r="D31" s="21">
        <v>1</v>
      </c>
      <c r="E31" s="15" t="s">
        <v>7</v>
      </c>
      <c r="F31" s="26"/>
      <c r="G31" s="28">
        <f t="shared" si="0"/>
        <v>0</v>
      </c>
    </row>
    <row r="32" spans="1:7" ht="45" x14ac:dyDescent="0.2">
      <c r="A32" s="15">
        <v>30</v>
      </c>
      <c r="B32" s="16" t="s">
        <v>51</v>
      </c>
      <c r="C32" s="6"/>
      <c r="D32" s="21">
        <v>1</v>
      </c>
      <c r="E32" s="15" t="s">
        <v>7</v>
      </c>
      <c r="F32" s="26"/>
      <c r="G32" s="28">
        <f t="shared" si="0"/>
        <v>0</v>
      </c>
    </row>
    <row r="33" spans="1:7" ht="60" x14ac:dyDescent="0.2">
      <c r="A33" s="15">
        <v>31</v>
      </c>
      <c r="B33" s="16" t="s">
        <v>52</v>
      </c>
      <c r="C33" s="6"/>
      <c r="D33" s="21">
        <v>1</v>
      </c>
      <c r="E33" s="15" t="s">
        <v>5</v>
      </c>
      <c r="F33" s="26"/>
      <c r="G33" s="28">
        <f t="shared" si="0"/>
        <v>0</v>
      </c>
    </row>
    <row r="34" spans="1:7" ht="75" x14ac:dyDescent="0.2">
      <c r="A34" s="15">
        <v>32</v>
      </c>
      <c r="B34" s="16" t="s">
        <v>53</v>
      </c>
      <c r="C34" s="6"/>
      <c r="D34" s="21">
        <v>1</v>
      </c>
      <c r="E34" s="15" t="s">
        <v>6</v>
      </c>
      <c r="F34" s="26"/>
      <c r="G34" s="28">
        <f t="shared" si="0"/>
        <v>0</v>
      </c>
    </row>
    <row r="35" spans="1:7" ht="105.75" customHeight="1" x14ac:dyDescent="0.2">
      <c r="A35" s="15">
        <v>33</v>
      </c>
      <c r="B35" s="16" t="s">
        <v>54</v>
      </c>
      <c r="C35" s="7"/>
      <c r="D35" s="21">
        <v>2</v>
      </c>
      <c r="E35" s="15" t="s">
        <v>8</v>
      </c>
      <c r="F35" s="26"/>
      <c r="G35" s="28">
        <f t="shared" ref="G35:G58" si="1">F35*D35</f>
        <v>0</v>
      </c>
    </row>
    <row r="36" spans="1:7" ht="30" x14ac:dyDescent="0.2">
      <c r="A36" s="15">
        <v>34</v>
      </c>
      <c r="B36" s="16" t="s">
        <v>55</v>
      </c>
      <c r="C36" s="6"/>
      <c r="D36" s="21">
        <v>1</v>
      </c>
      <c r="E36" s="15" t="s">
        <v>7</v>
      </c>
      <c r="F36" s="26"/>
      <c r="G36" s="28">
        <f t="shared" si="1"/>
        <v>0</v>
      </c>
    </row>
    <row r="37" spans="1:7" ht="45" x14ac:dyDescent="0.2">
      <c r="A37" s="15">
        <v>35</v>
      </c>
      <c r="B37" s="16" t="s">
        <v>56</v>
      </c>
      <c r="C37" s="6"/>
      <c r="D37" s="21">
        <v>1</v>
      </c>
      <c r="E37" s="15" t="s">
        <v>7</v>
      </c>
      <c r="F37" s="26"/>
      <c r="G37" s="28">
        <f t="shared" si="1"/>
        <v>0</v>
      </c>
    </row>
    <row r="38" spans="1:7" ht="60" x14ac:dyDescent="0.2">
      <c r="A38" s="15">
        <v>36</v>
      </c>
      <c r="B38" s="16" t="s">
        <v>57</v>
      </c>
      <c r="C38" s="6"/>
      <c r="D38" s="21">
        <v>1</v>
      </c>
      <c r="E38" s="15" t="s">
        <v>7</v>
      </c>
      <c r="F38" s="26"/>
      <c r="G38" s="28">
        <f t="shared" si="1"/>
        <v>0</v>
      </c>
    </row>
    <row r="39" spans="1:7" ht="30" x14ac:dyDescent="0.2">
      <c r="A39" s="15">
        <v>37</v>
      </c>
      <c r="B39" s="16" t="s">
        <v>58</v>
      </c>
      <c r="C39" s="6"/>
      <c r="D39" s="21">
        <v>1</v>
      </c>
      <c r="E39" s="15" t="s">
        <v>7</v>
      </c>
      <c r="F39" s="26"/>
      <c r="G39" s="28">
        <f t="shared" si="1"/>
        <v>0</v>
      </c>
    </row>
    <row r="40" spans="1:7" ht="30" x14ac:dyDescent="0.2">
      <c r="A40" s="15">
        <v>38</v>
      </c>
      <c r="B40" s="16" t="s">
        <v>59</v>
      </c>
      <c r="C40" s="6"/>
      <c r="D40" s="21">
        <v>1</v>
      </c>
      <c r="E40" s="15" t="s">
        <v>7</v>
      </c>
      <c r="F40" s="26"/>
      <c r="G40" s="28">
        <f t="shared" si="1"/>
        <v>0</v>
      </c>
    </row>
    <row r="41" spans="1:7" ht="30" x14ac:dyDescent="0.2">
      <c r="A41" s="15">
        <v>39</v>
      </c>
      <c r="B41" s="16" t="s">
        <v>60</v>
      </c>
      <c r="C41" s="6"/>
      <c r="D41" s="21">
        <v>25</v>
      </c>
      <c r="E41" s="15" t="s">
        <v>7</v>
      </c>
      <c r="F41" s="26"/>
      <c r="G41" s="28">
        <f t="shared" si="1"/>
        <v>0</v>
      </c>
    </row>
    <row r="42" spans="1:7" ht="30" x14ac:dyDescent="0.2">
      <c r="A42" s="15">
        <v>40</v>
      </c>
      <c r="B42" s="16" t="s">
        <v>61</v>
      </c>
      <c r="C42" s="6"/>
      <c r="D42" s="21">
        <v>10</v>
      </c>
      <c r="E42" s="15" t="s">
        <v>7</v>
      </c>
      <c r="F42" s="26"/>
      <c r="G42" s="28">
        <f t="shared" si="1"/>
        <v>0</v>
      </c>
    </row>
    <row r="43" spans="1:7" ht="15" x14ac:dyDescent="0.2">
      <c r="A43" s="15">
        <v>41</v>
      </c>
      <c r="B43" s="16" t="s">
        <v>62</v>
      </c>
      <c r="C43" s="6"/>
      <c r="D43" s="21">
        <v>5</v>
      </c>
      <c r="E43" s="15" t="s">
        <v>7</v>
      </c>
      <c r="F43" s="26"/>
      <c r="G43" s="28">
        <f t="shared" si="1"/>
        <v>0</v>
      </c>
    </row>
    <row r="44" spans="1:7" ht="30" x14ac:dyDescent="0.2">
      <c r="A44" s="15">
        <v>42</v>
      </c>
      <c r="B44" s="16" t="s">
        <v>63</v>
      </c>
      <c r="C44" s="6"/>
      <c r="D44" s="21">
        <v>2</v>
      </c>
      <c r="E44" s="15" t="s">
        <v>7</v>
      </c>
      <c r="F44" s="26"/>
      <c r="G44" s="28">
        <f t="shared" si="1"/>
        <v>0</v>
      </c>
    </row>
    <row r="45" spans="1:7" ht="30" x14ac:dyDescent="0.2">
      <c r="A45" s="15">
        <v>43</v>
      </c>
      <c r="B45" s="16" t="s">
        <v>64</v>
      </c>
      <c r="C45" s="6"/>
      <c r="D45" s="21">
        <v>20</v>
      </c>
      <c r="E45" s="15" t="s">
        <v>7</v>
      </c>
      <c r="F45" s="26"/>
      <c r="G45" s="28">
        <f t="shared" si="1"/>
        <v>0</v>
      </c>
    </row>
    <row r="46" spans="1:7" ht="30" x14ac:dyDescent="0.2">
      <c r="A46" s="15">
        <v>44</v>
      </c>
      <c r="B46" s="16" t="s">
        <v>65</v>
      </c>
      <c r="C46" s="6"/>
      <c r="D46" s="21">
        <v>20</v>
      </c>
      <c r="E46" s="15" t="s">
        <v>7</v>
      </c>
      <c r="F46" s="26"/>
      <c r="G46" s="28">
        <f t="shared" si="1"/>
        <v>0</v>
      </c>
    </row>
    <row r="47" spans="1:7" ht="30" x14ac:dyDescent="0.2">
      <c r="A47" s="15">
        <v>45</v>
      </c>
      <c r="B47" s="16" t="s">
        <v>66</v>
      </c>
      <c r="C47" s="6"/>
      <c r="D47" s="21">
        <v>20</v>
      </c>
      <c r="E47" s="15" t="s">
        <v>7</v>
      </c>
      <c r="F47" s="26"/>
      <c r="G47" s="28">
        <f t="shared" si="1"/>
        <v>0</v>
      </c>
    </row>
    <row r="48" spans="1:7" ht="30" x14ac:dyDescent="0.2">
      <c r="A48" s="15">
        <v>46</v>
      </c>
      <c r="B48" s="16" t="s">
        <v>67</v>
      </c>
      <c r="C48" s="6"/>
      <c r="D48" s="21">
        <v>1</v>
      </c>
      <c r="E48" s="15" t="s">
        <v>7</v>
      </c>
      <c r="F48" s="26"/>
      <c r="G48" s="28">
        <f t="shared" si="1"/>
        <v>0</v>
      </c>
    </row>
    <row r="49" spans="1:7" ht="30" x14ac:dyDescent="0.2">
      <c r="A49" s="15">
        <v>47</v>
      </c>
      <c r="B49" s="16" t="s">
        <v>68</v>
      </c>
      <c r="C49" s="6"/>
      <c r="D49" s="21">
        <v>50</v>
      </c>
      <c r="E49" s="15" t="s">
        <v>7</v>
      </c>
      <c r="F49" s="26"/>
      <c r="G49" s="28">
        <f t="shared" si="1"/>
        <v>0</v>
      </c>
    </row>
    <row r="50" spans="1:7" ht="45" x14ac:dyDescent="0.2">
      <c r="A50" s="15">
        <v>48</v>
      </c>
      <c r="B50" s="16" t="s">
        <v>69</v>
      </c>
      <c r="C50" s="6"/>
      <c r="D50" s="21">
        <v>10</v>
      </c>
      <c r="E50" s="15" t="s">
        <v>7</v>
      </c>
      <c r="F50" s="26"/>
      <c r="G50" s="28">
        <f t="shared" si="1"/>
        <v>0</v>
      </c>
    </row>
    <row r="51" spans="1:7" ht="30" x14ac:dyDescent="0.2">
      <c r="A51" s="15">
        <v>49</v>
      </c>
      <c r="B51" s="16" t="s">
        <v>70</v>
      </c>
      <c r="C51" s="6"/>
      <c r="D51" s="21">
        <v>20</v>
      </c>
      <c r="E51" s="15" t="s">
        <v>7</v>
      </c>
      <c r="F51" s="26"/>
      <c r="G51" s="28">
        <f t="shared" si="1"/>
        <v>0</v>
      </c>
    </row>
    <row r="52" spans="1:7" ht="30" x14ac:dyDescent="0.2">
      <c r="A52" s="15">
        <v>50</v>
      </c>
      <c r="B52" s="16" t="s">
        <v>71</v>
      </c>
      <c r="C52" s="9"/>
      <c r="D52" s="21">
        <v>50</v>
      </c>
      <c r="E52" s="15" t="s">
        <v>7</v>
      </c>
      <c r="F52" s="26"/>
      <c r="G52" s="28">
        <f t="shared" si="1"/>
        <v>0</v>
      </c>
    </row>
    <row r="53" spans="1:7" ht="30" x14ac:dyDescent="0.2">
      <c r="A53" s="15">
        <v>51</v>
      </c>
      <c r="B53" s="16" t="s">
        <v>72</v>
      </c>
      <c r="C53" s="6"/>
      <c r="D53" s="21">
        <v>50</v>
      </c>
      <c r="E53" s="15" t="s">
        <v>7</v>
      </c>
      <c r="F53" s="26"/>
      <c r="G53" s="28">
        <f t="shared" si="1"/>
        <v>0</v>
      </c>
    </row>
    <row r="54" spans="1:7" ht="60" x14ac:dyDescent="0.2">
      <c r="A54" s="15">
        <v>52</v>
      </c>
      <c r="B54" s="16" t="s">
        <v>73</v>
      </c>
      <c r="C54" s="6"/>
      <c r="D54" s="21">
        <v>20</v>
      </c>
      <c r="E54" s="15" t="s">
        <v>7</v>
      </c>
      <c r="F54" s="26"/>
      <c r="G54" s="28">
        <f t="shared" si="1"/>
        <v>0</v>
      </c>
    </row>
    <row r="55" spans="1:7" ht="30" x14ac:dyDescent="0.2">
      <c r="A55" s="17">
        <v>53</v>
      </c>
      <c r="B55" s="18" t="s">
        <v>74</v>
      </c>
      <c r="C55" s="10"/>
      <c r="D55" s="32">
        <v>1</v>
      </c>
      <c r="E55" s="25" t="s">
        <v>7</v>
      </c>
      <c r="F55" s="26"/>
      <c r="G55" s="28">
        <f t="shared" si="1"/>
        <v>0</v>
      </c>
    </row>
    <row r="56" spans="1:7" ht="30" x14ac:dyDescent="0.2">
      <c r="A56" s="15">
        <v>54</v>
      </c>
      <c r="B56" s="16" t="s">
        <v>75</v>
      </c>
      <c r="C56" s="8"/>
      <c r="D56" s="21">
        <v>1</v>
      </c>
      <c r="E56" s="15" t="s">
        <v>5</v>
      </c>
      <c r="F56" s="26"/>
      <c r="G56" s="28">
        <f t="shared" si="1"/>
        <v>0</v>
      </c>
    </row>
    <row r="57" spans="1:7" ht="45" x14ac:dyDescent="0.2">
      <c r="A57" s="15">
        <v>55</v>
      </c>
      <c r="B57" s="16" t="s">
        <v>76</v>
      </c>
      <c r="C57" s="6"/>
      <c r="D57" s="21">
        <v>1</v>
      </c>
      <c r="E57" s="15" t="s">
        <v>5</v>
      </c>
      <c r="F57" s="26"/>
      <c r="G57" s="28">
        <f t="shared" si="1"/>
        <v>0</v>
      </c>
    </row>
    <row r="58" spans="1:7" ht="30" x14ac:dyDescent="0.2">
      <c r="A58" s="15">
        <v>56</v>
      </c>
      <c r="B58" s="16" t="s">
        <v>77</v>
      </c>
      <c r="C58" s="6"/>
      <c r="D58" s="21">
        <v>4</v>
      </c>
      <c r="E58" s="15" t="s">
        <v>7</v>
      </c>
      <c r="F58" s="26"/>
      <c r="G58" s="28">
        <f t="shared" si="1"/>
        <v>0</v>
      </c>
    </row>
    <row r="59" spans="1:7" x14ac:dyDescent="0.2">
      <c r="B59" s="20"/>
    </row>
    <row r="60" spans="1:7" ht="30" x14ac:dyDescent="0.2">
      <c r="A60" s="21">
        <v>57</v>
      </c>
      <c r="B60" s="22" t="s">
        <v>78</v>
      </c>
      <c r="C60" s="6"/>
      <c r="D60" s="21">
        <v>2</v>
      </c>
      <c r="E60" s="15" t="s">
        <v>7</v>
      </c>
      <c r="F60" s="26"/>
      <c r="G60" s="28">
        <f t="shared" ref="G60:G95" si="2">F60*D60</f>
        <v>0</v>
      </c>
    </row>
    <row r="61" spans="1:7" ht="30" x14ac:dyDescent="0.2">
      <c r="A61" s="21">
        <v>58</v>
      </c>
      <c r="B61" s="22" t="s">
        <v>79</v>
      </c>
      <c r="C61" s="6"/>
      <c r="D61" s="21">
        <v>1</v>
      </c>
      <c r="E61" s="15" t="s">
        <v>6</v>
      </c>
      <c r="F61" s="26"/>
      <c r="G61" s="28">
        <f t="shared" si="2"/>
        <v>0</v>
      </c>
    </row>
    <row r="62" spans="1:7" ht="30" x14ac:dyDescent="0.2">
      <c r="A62" s="21">
        <v>59</v>
      </c>
      <c r="B62" s="22" t="s">
        <v>80</v>
      </c>
      <c r="C62" s="6"/>
      <c r="D62" s="21">
        <v>2</v>
      </c>
      <c r="E62" s="15" t="s">
        <v>10</v>
      </c>
      <c r="F62" s="26"/>
      <c r="G62" s="28">
        <f t="shared" si="2"/>
        <v>0</v>
      </c>
    </row>
    <row r="63" spans="1:7" ht="120" x14ac:dyDescent="0.2">
      <c r="A63" s="21">
        <v>60</v>
      </c>
      <c r="B63" s="22" t="s">
        <v>81</v>
      </c>
      <c r="C63" s="6"/>
      <c r="D63" s="21">
        <v>1</v>
      </c>
      <c r="E63" s="15" t="s">
        <v>6</v>
      </c>
      <c r="F63" s="26"/>
      <c r="G63" s="28">
        <f t="shared" si="2"/>
        <v>0</v>
      </c>
    </row>
    <row r="64" spans="1:7" ht="60" x14ac:dyDescent="0.2">
      <c r="A64" s="21">
        <v>61</v>
      </c>
      <c r="B64" s="22" t="s">
        <v>82</v>
      </c>
      <c r="C64" s="6"/>
      <c r="D64" s="21">
        <v>3</v>
      </c>
      <c r="E64" s="15" t="s">
        <v>7</v>
      </c>
      <c r="F64" s="26"/>
      <c r="G64" s="28">
        <f t="shared" si="2"/>
        <v>0</v>
      </c>
    </row>
    <row r="65" spans="1:7" ht="45" x14ac:dyDescent="0.2">
      <c r="A65" s="21">
        <v>62</v>
      </c>
      <c r="B65" s="22" t="s">
        <v>83</v>
      </c>
      <c r="C65" s="8"/>
      <c r="D65" s="21">
        <v>2</v>
      </c>
      <c r="E65" s="15" t="s">
        <v>7</v>
      </c>
      <c r="F65" s="26"/>
      <c r="G65" s="28">
        <f t="shared" si="2"/>
        <v>0</v>
      </c>
    </row>
    <row r="66" spans="1:7" ht="30" x14ac:dyDescent="0.2">
      <c r="A66" s="21">
        <v>63</v>
      </c>
      <c r="B66" s="22" t="s">
        <v>84</v>
      </c>
      <c r="C66" s="6"/>
      <c r="D66" s="21">
        <v>1</v>
      </c>
      <c r="E66" s="15" t="s">
        <v>7</v>
      </c>
      <c r="F66" s="26"/>
      <c r="G66" s="28">
        <f t="shared" si="2"/>
        <v>0</v>
      </c>
    </row>
    <row r="67" spans="1:7" ht="30" x14ac:dyDescent="0.2">
      <c r="A67" s="21">
        <v>64</v>
      </c>
      <c r="B67" s="22" t="s">
        <v>85</v>
      </c>
      <c r="C67" s="6"/>
      <c r="D67" s="21" t="s">
        <v>14</v>
      </c>
      <c r="E67" s="15" t="s">
        <v>7</v>
      </c>
      <c r="F67" s="26"/>
      <c r="G67" s="28">
        <f t="shared" si="2"/>
        <v>0</v>
      </c>
    </row>
    <row r="68" spans="1:7" ht="45" x14ac:dyDescent="0.2">
      <c r="A68" s="21">
        <v>65</v>
      </c>
      <c r="B68" s="22" t="s">
        <v>15</v>
      </c>
      <c r="C68" s="6"/>
      <c r="D68" s="21">
        <v>1</v>
      </c>
      <c r="E68" s="15" t="s">
        <v>7</v>
      </c>
      <c r="F68" s="26"/>
      <c r="G68" s="28">
        <f t="shared" ref="G68:G69" si="3">F68*D68</f>
        <v>0</v>
      </c>
    </row>
    <row r="69" spans="1:7" ht="45" x14ac:dyDescent="0.2">
      <c r="A69" s="21">
        <v>66</v>
      </c>
      <c r="B69" s="22" t="s">
        <v>16</v>
      </c>
      <c r="C69" s="6"/>
      <c r="D69" s="21">
        <v>1</v>
      </c>
      <c r="E69" s="15" t="s">
        <v>7</v>
      </c>
      <c r="F69" s="26"/>
      <c r="G69" s="28">
        <f t="shared" si="3"/>
        <v>0</v>
      </c>
    </row>
    <row r="70" spans="1:7" ht="30" x14ac:dyDescent="0.2">
      <c r="A70" s="21">
        <v>67</v>
      </c>
      <c r="B70" s="22" t="s">
        <v>17</v>
      </c>
      <c r="C70" s="8"/>
      <c r="D70" s="21">
        <v>1</v>
      </c>
      <c r="E70" s="15" t="s">
        <v>7</v>
      </c>
      <c r="F70" s="26"/>
      <c r="G70" s="28">
        <f t="shared" si="2"/>
        <v>0</v>
      </c>
    </row>
    <row r="71" spans="1:7" ht="30" x14ac:dyDescent="0.2">
      <c r="A71" s="21">
        <v>68</v>
      </c>
      <c r="B71" s="22" t="s">
        <v>86</v>
      </c>
      <c r="C71" s="6"/>
      <c r="D71" s="21">
        <v>1</v>
      </c>
      <c r="E71" s="15" t="s">
        <v>7</v>
      </c>
      <c r="F71" s="26"/>
      <c r="G71" s="28">
        <f t="shared" si="2"/>
        <v>0</v>
      </c>
    </row>
    <row r="72" spans="1:7" ht="45" x14ac:dyDescent="0.2">
      <c r="A72" s="21">
        <v>69</v>
      </c>
      <c r="B72" s="22" t="s">
        <v>87</v>
      </c>
      <c r="C72" s="6"/>
      <c r="D72" s="21">
        <v>1</v>
      </c>
      <c r="E72" s="15" t="s">
        <v>7</v>
      </c>
      <c r="F72" s="26"/>
      <c r="G72" s="28">
        <f t="shared" si="2"/>
        <v>0</v>
      </c>
    </row>
    <row r="73" spans="1:7" ht="30" x14ac:dyDescent="0.2">
      <c r="A73" s="21">
        <v>70</v>
      </c>
      <c r="B73" s="22" t="s">
        <v>88</v>
      </c>
      <c r="C73" s="6"/>
      <c r="D73" s="21">
        <v>2</v>
      </c>
      <c r="E73" s="15" t="s">
        <v>7</v>
      </c>
      <c r="F73" s="26"/>
      <c r="G73" s="28">
        <f t="shared" si="2"/>
        <v>0</v>
      </c>
    </row>
    <row r="74" spans="1:7" ht="30" x14ac:dyDescent="0.2">
      <c r="A74" s="21">
        <v>71</v>
      </c>
      <c r="B74" s="22" t="s">
        <v>89</v>
      </c>
      <c r="C74" s="6"/>
      <c r="D74" s="21">
        <v>1</v>
      </c>
      <c r="E74" s="15" t="s">
        <v>7</v>
      </c>
      <c r="F74" s="26"/>
      <c r="G74" s="28">
        <f t="shared" si="2"/>
        <v>0</v>
      </c>
    </row>
    <row r="75" spans="1:7" ht="45" x14ac:dyDescent="0.2">
      <c r="A75" s="21">
        <v>72</v>
      </c>
      <c r="B75" s="22" t="s">
        <v>90</v>
      </c>
      <c r="C75" s="6"/>
      <c r="D75" s="21">
        <v>1</v>
      </c>
      <c r="E75" s="15" t="s">
        <v>5</v>
      </c>
      <c r="F75" s="26"/>
      <c r="G75" s="28">
        <f t="shared" si="2"/>
        <v>0</v>
      </c>
    </row>
    <row r="76" spans="1:7" ht="45" x14ac:dyDescent="0.2">
      <c r="A76" s="21">
        <v>73</v>
      </c>
      <c r="B76" s="22" t="s">
        <v>91</v>
      </c>
      <c r="C76" s="8"/>
      <c r="D76" s="21">
        <v>1</v>
      </c>
      <c r="E76" s="15" t="s">
        <v>5</v>
      </c>
      <c r="F76" s="26"/>
      <c r="G76" s="28">
        <f t="shared" si="2"/>
        <v>0</v>
      </c>
    </row>
    <row r="77" spans="1:7" ht="60" x14ac:dyDescent="0.2">
      <c r="A77" s="21">
        <v>74</v>
      </c>
      <c r="B77" s="22" t="s">
        <v>92</v>
      </c>
      <c r="C77" s="6"/>
      <c r="D77" s="21">
        <v>1</v>
      </c>
      <c r="E77" s="15" t="s">
        <v>7</v>
      </c>
      <c r="F77" s="26"/>
      <c r="G77" s="28">
        <f t="shared" si="2"/>
        <v>0</v>
      </c>
    </row>
    <row r="78" spans="1:7" ht="60" x14ac:dyDescent="0.2">
      <c r="A78" s="21">
        <v>75</v>
      </c>
      <c r="B78" s="22" t="s">
        <v>93</v>
      </c>
      <c r="C78" s="8"/>
      <c r="D78" s="21">
        <v>1</v>
      </c>
      <c r="E78" s="15" t="s">
        <v>7</v>
      </c>
      <c r="F78" s="26"/>
      <c r="G78" s="28">
        <f t="shared" si="2"/>
        <v>0</v>
      </c>
    </row>
    <row r="79" spans="1:7" ht="45" x14ac:dyDescent="0.2">
      <c r="A79" s="21">
        <v>76</v>
      </c>
      <c r="B79" s="22" t="s">
        <v>94</v>
      </c>
      <c r="C79" s="6"/>
      <c r="D79" s="21">
        <v>2</v>
      </c>
      <c r="E79" s="15" t="s">
        <v>7</v>
      </c>
      <c r="F79" s="26"/>
      <c r="G79" s="28">
        <f t="shared" si="2"/>
        <v>0</v>
      </c>
    </row>
    <row r="80" spans="1:7" ht="45" x14ac:dyDescent="0.2">
      <c r="A80" s="21">
        <v>77</v>
      </c>
      <c r="B80" s="22" t="s">
        <v>95</v>
      </c>
      <c r="D80" s="21">
        <v>1</v>
      </c>
      <c r="E80" s="15" t="s">
        <v>7</v>
      </c>
      <c r="F80" s="26"/>
      <c r="G80" s="28">
        <f t="shared" si="2"/>
        <v>0</v>
      </c>
    </row>
    <row r="81" spans="1:7" ht="45" x14ac:dyDescent="0.2">
      <c r="A81" s="21">
        <v>78</v>
      </c>
      <c r="B81" s="22" t="s">
        <v>96</v>
      </c>
      <c r="C81" s="6"/>
      <c r="D81" s="21">
        <v>1</v>
      </c>
      <c r="E81" s="15" t="s">
        <v>7</v>
      </c>
      <c r="F81" s="26"/>
      <c r="G81" s="28">
        <f t="shared" si="2"/>
        <v>0</v>
      </c>
    </row>
    <row r="82" spans="1:7" ht="60" x14ac:dyDescent="0.2">
      <c r="A82" s="21">
        <v>79</v>
      </c>
      <c r="B82" s="22" t="s">
        <v>97</v>
      </c>
      <c r="C82" s="11"/>
      <c r="D82" s="21">
        <v>1</v>
      </c>
      <c r="E82" s="15" t="s">
        <v>7</v>
      </c>
      <c r="F82" s="26"/>
      <c r="G82" s="28">
        <f t="shared" si="2"/>
        <v>0</v>
      </c>
    </row>
    <row r="83" spans="1:7" ht="45" x14ac:dyDescent="0.2">
      <c r="A83" s="21">
        <v>80</v>
      </c>
      <c r="B83" s="22" t="s">
        <v>98</v>
      </c>
      <c r="C83" s="8"/>
      <c r="D83" s="21">
        <v>2</v>
      </c>
      <c r="E83" s="15" t="s">
        <v>7</v>
      </c>
      <c r="F83" s="26"/>
      <c r="G83" s="28">
        <f t="shared" si="2"/>
        <v>0</v>
      </c>
    </row>
    <row r="84" spans="1:7" ht="30" x14ac:dyDescent="0.2">
      <c r="A84" s="21">
        <v>81</v>
      </c>
      <c r="B84" s="22" t="s">
        <v>99</v>
      </c>
      <c r="C84" s="6"/>
      <c r="D84" s="21">
        <v>1</v>
      </c>
      <c r="E84" s="15" t="s">
        <v>5</v>
      </c>
      <c r="F84" s="26"/>
      <c r="G84" s="28">
        <f t="shared" si="2"/>
        <v>0</v>
      </c>
    </row>
    <row r="85" spans="1:7" ht="30" x14ac:dyDescent="0.2">
      <c r="A85" s="21">
        <v>82</v>
      </c>
      <c r="B85" s="22" t="s">
        <v>100</v>
      </c>
      <c r="C85" s="6"/>
      <c r="D85" s="21">
        <v>1</v>
      </c>
      <c r="E85" s="15" t="s">
        <v>5</v>
      </c>
      <c r="F85" s="26"/>
      <c r="G85" s="28">
        <f t="shared" si="2"/>
        <v>0</v>
      </c>
    </row>
    <row r="86" spans="1:7" ht="30" x14ac:dyDescent="0.2">
      <c r="A86" s="21">
        <v>83</v>
      </c>
      <c r="B86" s="22" t="s">
        <v>101</v>
      </c>
      <c r="C86" s="6"/>
      <c r="D86" s="21">
        <v>1</v>
      </c>
      <c r="E86" s="15" t="s">
        <v>5</v>
      </c>
      <c r="F86" s="26"/>
      <c r="G86" s="28">
        <f t="shared" si="2"/>
        <v>0</v>
      </c>
    </row>
    <row r="87" spans="1:7" ht="45" x14ac:dyDescent="0.2">
      <c r="A87" s="21">
        <v>84</v>
      </c>
      <c r="B87" s="22" t="s">
        <v>102</v>
      </c>
      <c r="C87" s="8"/>
      <c r="D87" s="21">
        <v>3</v>
      </c>
      <c r="E87" s="15" t="s">
        <v>7</v>
      </c>
      <c r="F87" s="26"/>
      <c r="G87" s="28">
        <f t="shared" si="2"/>
        <v>0</v>
      </c>
    </row>
    <row r="88" spans="1:7" ht="45" x14ac:dyDescent="0.2">
      <c r="A88" s="21">
        <v>85</v>
      </c>
      <c r="B88" s="22" t="s">
        <v>103</v>
      </c>
      <c r="C88" s="6"/>
      <c r="D88" s="21">
        <v>1</v>
      </c>
      <c r="E88" s="15" t="s">
        <v>6</v>
      </c>
      <c r="F88" s="26"/>
      <c r="G88" s="28">
        <f t="shared" si="2"/>
        <v>0</v>
      </c>
    </row>
    <row r="89" spans="1:7" ht="30" x14ac:dyDescent="0.2">
      <c r="A89" s="21">
        <v>86</v>
      </c>
      <c r="B89" s="22" t="s">
        <v>104</v>
      </c>
      <c r="C89" s="6"/>
      <c r="D89" s="21">
        <v>1</v>
      </c>
      <c r="E89" s="15" t="s">
        <v>6</v>
      </c>
      <c r="F89" s="26"/>
      <c r="G89" s="28">
        <f t="shared" si="2"/>
        <v>0</v>
      </c>
    </row>
    <row r="90" spans="1:7" ht="105" x14ac:dyDescent="0.2">
      <c r="A90" s="21">
        <v>87</v>
      </c>
      <c r="B90" s="22" t="s">
        <v>105</v>
      </c>
      <c r="C90" s="6"/>
      <c r="D90" s="21">
        <v>1</v>
      </c>
      <c r="E90" s="15" t="s">
        <v>7</v>
      </c>
      <c r="F90" s="26"/>
      <c r="G90" s="28">
        <f t="shared" si="2"/>
        <v>0</v>
      </c>
    </row>
    <row r="91" spans="1:7" ht="45" x14ac:dyDescent="0.2">
      <c r="A91" s="21">
        <v>88</v>
      </c>
      <c r="B91" s="22" t="s">
        <v>106</v>
      </c>
      <c r="C91" s="8"/>
      <c r="D91" s="21">
        <v>1</v>
      </c>
      <c r="E91" s="15" t="s">
        <v>7</v>
      </c>
      <c r="F91" s="26"/>
      <c r="G91" s="28">
        <f t="shared" si="2"/>
        <v>0</v>
      </c>
    </row>
    <row r="92" spans="1:7" ht="45" x14ac:dyDescent="0.2">
      <c r="A92" s="21">
        <v>89</v>
      </c>
      <c r="B92" s="22" t="s">
        <v>18</v>
      </c>
      <c r="C92" s="6"/>
      <c r="D92" s="21">
        <v>2</v>
      </c>
      <c r="E92" s="15" t="s">
        <v>7</v>
      </c>
      <c r="F92" s="26"/>
      <c r="G92" s="28">
        <f t="shared" si="2"/>
        <v>0</v>
      </c>
    </row>
    <row r="93" spans="1:7" ht="45" x14ac:dyDescent="0.2">
      <c r="A93" s="21"/>
      <c r="B93" s="22" t="s">
        <v>19</v>
      </c>
      <c r="C93" s="6"/>
      <c r="D93" s="21"/>
      <c r="E93" s="15"/>
      <c r="F93" s="26"/>
      <c r="G93" s="28"/>
    </row>
    <row r="94" spans="1:7" ht="45" x14ac:dyDescent="0.2">
      <c r="A94" s="21">
        <v>90</v>
      </c>
      <c r="B94" s="22" t="s">
        <v>20</v>
      </c>
      <c r="C94" s="6"/>
      <c r="D94" s="21">
        <v>1</v>
      </c>
      <c r="E94" s="15" t="s">
        <v>5</v>
      </c>
      <c r="F94" s="26"/>
      <c r="G94" s="28">
        <f t="shared" si="2"/>
        <v>0</v>
      </c>
    </row>
    <row r="95" spans="1:7" ht="30.75" thickBot="1" x14ac:dyDescent="0.25">
      <c r="A95" s="21">
        <v>91</v>
      </c>
      <c r="B95" s="22" t="s">
        <v>21</v>
      </c>
      <c r="C95" s="6"/>
      <c r="D95" s="21">
        <v>1</v>
      </c>
      <c r="E95" s="15" t="s">
        <v>5</v>
      </c>
      <c r="F95" s="26"/>
      <c r="G95" s="28">
        <f t="shared" si="2"/>
        <v>0</v>
      </c>
    </row>
    <row r="96" spans="1:7" x14ac:dyDescent="0.2">
      <c r="D96" s="19"/>
      <c r="F96" s="36" t="s">
        <v>4</v>
      </c>
      <c r="G96" s="34">
        <f>SUM(G3:G95)</f>
        <v>0</v>
      </c>
    </row>
    <row r="97" spans="4:7" ht="13.5" thickBot="1" x14ac:dyDescent="0.25">
      <c r="D97" s="19"/>
      <c r="F97" s="29"/>
      <c r="G97" s="35"/>
    </row>
  </sheetData>
  <sheetProtection password="CC59" sheet="1" objects="1" scenarios="1"/>
  <pageMargins left="0.7" right="0.7" top="0.75" bottom="0.75" header="0.3" footer="0.3"/>
  <pageSetup paperSize="9" orientation="landscape" r:id="rId1"/>
  <ignoredErrors>
    <ignoredError sqref="D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- 9_siwz_technik_masażysta</dc:title>
  <dc:creator>a.pretnicka</dc:creator>
  <cp:lastModifiedBy>Agnieszka Prętnicka</cp:lastModifiedBy>
  <cp:lastPrinted>2018-09-14T12:22:18Z</cp:lastPrinted>
  <dcterms:created xsi:type="dcterms:W3CDTF">2018-09-04T08:05:37Z</dcterms:created>
  <dcterms:modified xsi:type="dcterms:W3CDTF">2018-09-18T12:46:44Z</dcterms:modified>
</cp:coreProperties>
</file>