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LVIII\"/>
    </mc:Choice>
  </mc:AlternateContent>
  <bookViews>
    <workbookView xWindow="240" yWindow="240" windowWidth="15315" windowHeight="781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Arkusz1!$A$1:$D$48</definedName>
    <definedName name="_xlnm.Print_Titles" localSheetId="0">Arkusz1!$4:$5</definedName>
  </definedNames>
  <calcPr calcId="152511"/>
</workbook>
</file>

<file path=xl/calcChain.xml><?xml version="1.0" encoding="utf-8"?>
<calcChain xmlns="http://schemas.openxmlformats.org/spreadsheetml/2006/main">
  <c r="D48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<sst xmlns="http://schemas.openxmlformats.org/spreadsheetml/2006/main" count="91" uniqueCount="91">
  <si>
    <t xml:space="preserve">Nazwa zadania </t>
  </si>
  <si>
    <t>Gmina Pruszcz</t>
  </si>
  <si>
    <t>Utworzenie placu sportowo-rekreacyjnego w Kamionkach Małych</t>
  </si>
  <si>
    <t>Gmina Kowalewo Pom.</t>
  </si>
  <si>
    <t>Gmina Szubin</t>
  </si>
  <si>
    <t>Budowa placu zabaw przy plaży w Wąsoszu</t>
  </si>
  <si>
    <t>Budowa siłowni zewnętrznej przy Szkole Podstawowej nr 23 we Włocławku</t>
  </si>
  <si>
    <t>Gmina Kijewo Królewskie</t>
  </si>
  <si>
    <t>Gmina Dobrzyń nad Wisłą</t>
  </si>
  <si>
    <t xml:space="preserve">Modernizacja terenu sportowo-rekreacyjnego poprzez doposażenie go w elementy fitness (siłownia zewnętrzna) - Dobrzyń nad Wisłą </t>
  </si>
  <si>
    <t>Miasto Chełmno</t>
  </si>
  <si>
    <t>Gmina Golub-Dobrzyń</t>
  </si>
  <si>
    <t>Budowa siłowni zewnętrznej w miejscowości Białkowo</t>
  </si>
  <si>
    <t>Gmina Baruchowo</t>
  </si>
  <si>
    <t>Budowa boiska do piłki siatkowej plażowej w miejscowości Goreń Duży</t>
  </si>
  <si>
    <t>Gmina Nakło n/Notecią</t>
  </si>
  <si>
    <t>Powiat Bydgoski</t>
  </si>
  <si>
    <t>Gmina Chełmża</t>
  </si>
  <si>
    <t>Budowa boiska do piłki siatkowej plażowej w Kończewiczach</t>
  </si>
  <si>
    <t>Budowa boiska sportowego w m. Komaszyce</t>
  </si>
  <si>
    <t>Gmina Inowrocław</t>
  </si>
  <si>
    <t>Budowa Otwartej Strefy Aktywności w Sicienku</t>
  </si>
  <si>
    <t>Budowa siłowni zewnętrznej z placem zabaw w miejscowości Mikanowo</t>
  </si>
  <si>
    <t xml:space="preserve">Budowa placu rekreacyjnego w Toporzysku </t>
  </si>
  <si>
    <t>Zakup i montaż trybuny wraz z zadaszeniem w miejscowości Służewo</t>
  </si>
  <si>
    <t>Budowa infrastruktury sportowej w sołectwie Lipienek</t>
  </si>
  <si>
    <t>Utworzenie miejsca sportowo-rekreacyjnego w Nielubiu</t>
  </si>
  <si>
    <t>Budowa obiektu sportowo-rekreacyjnego w miejscowości Cepno</t>
  </si>
  <si>
    <t>Budowa siłowni zewnętrznej w miejscowości Piła</t>
  </si>
  <si>
    <t>Budowa siłowni zewnętrznej przy ulicy Mickiewicza 60 w Żninie</t>
  </si>
  <si>
    <t>Utworzenie miejsca ogólnodostępnej rekreacji w miejscowości Działyń poprzez zagospodarowanie terenu przy zbiorniku wodnym</t>
  </si>
  <si>
    <t>Montaż urządzeń street workout</t>
  </si>
  <si>
    <t>Budowa skateparku w miejscowości Nowa Wieś</t>
  </si>
  <si>
    <t>Doposażenie zaplecza sportowego w miejscowości Chrostkowo</t>
  </si>
  <si>
    <t>Zakup i montaż siłowni zewnętrznej w Borzyminie</t>
  </si>
  <si>
    <t>Budowa wielofunkcyjnego obiektu sportowego w Wąwelnie</t>
  </si>
  <si>
    <t>Budowa wiaty służącej celom rekreacyjnym w miejscowości Wądzyn</t>
  </si>
  <si>
    <t>Budowa siłowni zewnętrznej przy świetlicy wiejskiej w Dolnej Grupie</t>
  </si>
  <si>
    <t xml:space="preserve">Rewitalizacja terenów parkowych w Złotopolu wraz z budową otwartej strefy aktywności </t>
  </si>
  <si>
    <t>Budowa otwartej strefy aktywności społecznej w Bętlewie</t>
  </si>
  <si>
    <t>Dostawa i montaż urządzeń rekreacyjnych - siłownia zewnętrzna w miejscowości Kamień</t>
  </si>
  <si>
    <t>Utworzenie strefy fitness w Lucimiu</t>
  </si>
  <si>
    <t xml:space="preserve">Budowa trzech obszarów aktywności fizycznej wyposażonych w elementy siłowni zewnętrznych </t>
  </si>
  <si>
    <t>Budowa siłowni zewnętrznej w miejscowości Bogdanki</t>
  </si>
  <si>
    <t xml:space="preserve"> Gmina Alek. Kujawski</t>
  </si>
  <si>
    <t>Gmina Bobrowo</t>
  </si>
  <si>
    <t>Gmina Koronowo</t>
  </si>
  <si>
    <t>Gmina Sicienko</t>
  </si>
  <si>
    <t>Gmina Lisewo</t>
  </si>
  <si>
    <t>Gmina Stolno</t>
  </si>
  <si>
    <t>Gmina Zbójno</t>
  </si>
  <si>
    <t>Gmina Łasin</t>
  </si>
  <si>
    <t>Gmina Grudziądz</t>
  </si>
  <si>
    <t>Gmina Janikowo</t>
  </si>
  <si>
    <t>Gmina Chrostkowo</t>
  </si>
  <si>
    <t>Gmina Lipno</t>
  </si>
  <si>
    <t>Gmina Wielgie</t>
  </si>
  <si>
    <t>Gmina Rypin</t>
  </si>
  <si>
    <t>Gmina Więcbork</t>
  </si>
  <si>
    <t>Gmina Sośno</t>
  </si>
  <si>
    <t>Gmina Dragacz</t>
  </si>
  <si>
    <t>Gmina Łysomice</t>
  </si>
  <si>
    <t>Gmina Zławieś Wielka</t>
  </si>
  <si>
    <t>Gmina Gostycyn</t>
  </si>
  <si>
    <t>Gmina Ryńsk</t>
  </si>
  <si>
    <t>Gmina Lubanie</t>
  </si>
  <si>
    <t>Gmina Chodecz</t>
  </si>
  <si>
    <t>Gmina Łabiszyn</t>
  </si>
  <si>
    <t>Gmina Żnin</t>
  </si>
  <si>
    <t>Gmina Jabłonowo Pomorskie</t>
  </si>
  <si>
    <t>Łącznie</t>
  </si>
  <si>
    <t>Miasto Grudziądz</t>
  </si>
  <si>
    <t>Jednostak Samorządu Terytorialnego</t>
  </si>
  <si>
    <t>L.p.</t>
  </si>
  <si>
    <t xml:space="preserve">Gmina Brzuze </t>
  </si>
  <si>
    <t>Rozbudowa siłowni zewnętrznej wraz z elementami sportowo-rekreacyjnymi w miejscowości Ugoszcz</t>
  </si>
  <si>
    <t>Strefa Aktywności Sportowej oraz łapacz do piłek w Płutowie</t>
  </si>
  <si>
    <t>Miasto Toruń</t>
  </si>
  <si>
    <t>Miasto Włocławek</t>
  </si>
  <si>
    <t xml:space="preserve">Dofinansowanie </t>
  </si>
  <si>
    <t>Załacznik do Uchwały Sejmiku Województwa Kujawsko-Pomorskiego …………………...…………………
 z dnia ………………..………………………</t>
  </si>
  <si>
    <t>Street workout - zakup i zainstalowanie urządzeń do kalisteniki</t>
  </si>
  <si>
    <t>Budowa maszyny startowej na torze motocrossowym w Więcboku</t>
  </si>
  <si>
    <t>Rozbudowa bazy sportowej nad Jeziorem Chodeckim</t>
  </si>
  <si>
    <t>Budowa boiska trawiastego do piłki nożnej przy Szkole Podstawowej nr 8</t>
  </si>
  <si>
    <t>Rewitalizacja płyty byłego boiska przy Liceum Ogólnokształcącym</t>
  </si>
  <si>
    <t>Budowa boiska piłkarskiego nad Jeziorem Starogrodzkim</t>
  </si>
  <si>
    <t>Pomieszczenie odnowy biologicznej Centrum Sportu i Rekreacji w Kowalewie Pomorskim</t>
  </si>
  <si>
    <t xml:space="preserve">Ogrodzenie piłkarskiego mini boiska do piłki noznej </t>
  </si>
  <si>
    <t>Zakup i montaż urządzeń małej infrastruktury sportowej w miejscowościach Jabłówko i Jabłowo Pałuckie</t>
  </si>
  <si>
    <t>Wykaz jednostek samorządu terytorialnego, którym przyznaje się pomoc finansową w formie dotacji celowej na zadania inwestycyjne współfinansowane w ramach  „Kujawsko-Pomorskiej Małej Infrastruktury Sportowej”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</si>
</sst>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view="pageBreakPreview" zoomScale="75" zoomScaleNormal="70" zoomScaleSheetLayoutView="75" workbookViewId="0">
      <selection activeCell="C62" sqref="C62"/>
    </sheetView>
  </sheetViews>
  <sheetFormatPr defaultRowHeight="15" x14ac:dyDescent="0.25"/>
  <cols>
    <col min="1" max="1" width="9.140625" style="1"/>
    <col min="2" max="2" width="27.42578125" style="1" customWidth="1"/>
    <col min="3" max="3" width="49.7109375" style="1" customWidth="1"/>
    <col min="4" max="4" width="20.42578125" style="2" customWidth="1"/>
  </cols>
  <sheetData>
    <row r="1" spans="1:4" ht="33" customHeight="1" thickBot="1" x14ac:dyDescent="0.3">
      <c r="B1" s="9" t="s">
        <v>80</v>
      </c>
      <c r="C1" s="9"/>
      <c r="D1" s="9"/>
    </row>
    <row r="2" spans="1:4" x14ac:dyDescent="0.25">
      <c r="A2" s="12" t="s">
        <v>90</v>
      </c>
      <c r="B2" s="13"/>
      <c r="C2" s="13"/>
      <c r="D2" s="13"/>
    </row>
    <row r="3" spans="1:4" ht="120.75" customHeight="1" thickBot="1" x14ac:dyDescent="0.3">
      <c r="A3" s="14"/>
      <c r="B3" s="15"/>
      <c r="C3" s="15"/>
      <c r="D3" s="15"/>
    </row>
    <row r="4" spans="1:4" ht="45" customHeight="1" x14ac:dyDescent="0.25">
      <c r="A4" s="16" t="s">
        <v>73</v>
      </c>
      <c r="B4" s="18" t="s">
        <v>72</v>
      </c>
      <c r="C4" s="18" t="s">
        <v>0</v>
      </c>
      <c r="D4" s="20" t="s">
        <v>79</v>
      </c>
    </row>
    <row r="5" spans="1:4" ht="27.75" customHeight="1" x14ac:dyDescent="0.25">
      <c r="A5" s="17"/>
      <c r="B5" s="19"/>
      <c r="C5" s="19"/>
      <c r="D5" s="21"/>
    </row>
    <row r="6" spans="1:4" ht="45" customHeight="1" x14ac:dyDescent="0.25">
      <c r="A6" s="4">
        <v>1</v>
      </c>
      <c r="B6" s="5" t="s">
        <v>71</v>
      </c>
      <c r="C6" s="5" t="s">
        <v>84</v>
      </c>
      <c r="D6" s="7">
        <v>10000</v>
      </c>
    </row>
    <row r="7" spans="1:4" ht="45" customHeight="1" x14ac:dyDescent="0.25">
      <c r="A7" s="4">
        <f>A6+1</f>
        <v>2</v>
      </c>
      <c r="B7" s="3" t="s">
        <v>77</v>
      </c>
      <c r="C7" s="3" t="s">
        <v>31</v>
      </c>
      <c r="D7" s="7">
        <v>10000</v>
      </c>
    </row>
    <row r="8" spans="1:4" ht="45" customHeight="1" x14ac:dyDescent="0.25">
      <c r="A8" s="4">
        <f t="shared" ref="A8:A47" si="0">A7+1</f>
        <v>3</v>
      </c>
      <c r="B8" s="3" t="s">
        <v>78</v>
      </c>
      <c r="C8" s="3" t="s">
        <v>6</v>
      </c>
      <c r="D8" s="7">
        <v>10000</v>
      </c>
    </row>
    <row r="9" spans="1:4" ht="45" customHeight="1" x14ac:dyDescent="0.25">
      <c r="A9" s="4">
        <f t="shared" si="0"/>
        <v>4</v>
      </c>
      <c r="B9" s="3" t="s">
        <v>44</v>
      </c>
      <c r="C9" s="3" t="s">
        <v>24</v>
      </c>
      <c r="D9" s="7">
        <v>10000</v>
      </c>
    </row>
    <row r="10" spans="1:4" ht="45" customHeight="1" x14ac:dyDescent="0.25">
      <c r="A10" s="4">
        <f t="shared" si="0"/>
        <v>5</v>
      </c>
      <c r="B10" s="3" t="s">
        <v>45</v>
      </c>
      <c r="C10" s="3" t="s">
        <v>36</v>
      </c>
      <c r="D10" s="7">
        <v>10000</v>
      </c>
    </row>
    <row r="11" spans="1:4" ht="45" customHeight="1" x14ac:dyDescent="0.25">
      <c r="A11" s="4">
        <f t="shared" si="0"/>
        <v>6</v>
      </c>
      <c r="B11" s="3" t="s">
        <v>69</v>
      </c>
      <c r="C11" s="6" t="s">
        <v>40</v>
      </c>
      <c r="D11" s="7">
        <v>12000</v>
      </c>
    </row>
    <row r="12" spans="1:4" ht="45" customHeight="1" x14ac:dyDescent="0.25">
      <c r="A12" s="4">
        <f t="shared" si="0"/>
        <v>7</v>
      </c>
      <c r="B12" s="3" t="s">
        <v>16</v>
      </c>
      <c r="C12" s="6" t="s">
        <v>85</v>
      </c>
      <c r="D12" s="7">
        <v>10000</v>
      </c>
    </row>
    <row r="13" spans="1:4" ht="45" customHeight="1" x14ac:dyDescent="0.25">
      <c r="A13" s="4">
        <f t="shared" si="0"/>
        <v>8</v>
      </c>
      <c r="B13" s="3" t="s">
        <v>46</v>
      </c>
      <c r="C13" s="6" t="s">
        <v>41</v>
      </c>
      <c r="D13" s="7">
        <v>10000</v>
      </c>
    </row>
    <row r="14" spans="1:4" ht="45" customHeight="1" x14ac:dyDescent="0.25">
      <c r="A14" s="4">
        <f t="shared" si="0"/>
        <v>9</v>
      </c>
      <c r="B14" s="3" t="s">
        <v>47</v>
      </c>
      <c r="C14" s="6" t="s">
        <v>21</v>
      </c>
      <c r="D14" s="7">
        <v>10000</v>
      </c>
    </row>
    <row r="15" spans="1:4" ht="45" customHeight="1" x14ac:dyDescent="0.25">
      <c r="A15" s="4">
        <f t="shared" si="0"/>
        <v>10</v>
      </c>
      <c r="B15" s="3" t="s">
        <v>10</v>
      </c>
      <c r="C15" s="6" t="s">
        <v>86</v>
      </c>
      <c r="D15" s="7">
        <v>10000</v>
      </c>
    </row>
    <row r="16" spans="1:4" ht="45" customHeight="1" x14ac:dyDescent="0.25">
      <c r="A16" s="4">
        <f t="shared" si="0"/>
        <v>11</v>
      </c>
      <c r="B16" s="3" t="s">
        <v>7</v>
      </c>
      <c r="C16" s="6" t="s">
        <v>76</v>
      </c>
      <c r="D16" s="7">
        <v>15000</v>
      </c>
    </row>
    <row r="17" spans="1:4" ht="45" customHeight="1" x14ac:dyDescent="0.25">
      <c r="A17" s="4">
        <f t="shared" si="0"/>
        <v>12</v>
      </c>
      <c r="B17" s="3" t="s">
        <v>48</v>
      </c>
      <c r="C17" s="6" t="s">
        <v>25</v>
      </c>
      <c r="D17" s="7">
        <v>10000</v>
      </c>
    </row>
    <row r="18" spans="1:4" ht="45" customHeight="1" x14ac:dyDescent="0.25">
      <c r="A18" s="4">
        <f t="shared" si="0"/>
        <v>13</v>
      </c>
      <c r="B18" s="3" t="s">
        <v>49</v>
      </c>
      <c r="C18" s="6" t="s">
        <v>27</v>
      </c>
      <c r="D18" s="7">
        <v>17000</v>
      </c>
    </row>
    <row r="19" spans="1:4" ht="48.75" customHeight="1" x14ac:dyDescent="0.25">
      <c r="A19" s="4">
        <f t="shared" si="0"/>
        <v>14</v>
      </c>
      <c r="B19" s="3" t="s">
        <v>3</v>
      </c>
      <c r="C19" s="6" t="s">
        <v>87</v>
      </c>
      <c r="D19" s="7">
        <v>10000</v>
      </c>
    </row>
    <row r="20" spans="1:4" ht="45" customHeight="1" x14ac:dyDescent="0.25">
      <c r="A20" s="4">
        <f t="shared" si="0"/>
        <v>15</v>
      </c>
      <c r="B20" s="3" t="s">
        <v>11</v>
      </c>
      <c r="C20" s="6" t="s">
        <v>12</v>
      </c>
      <c r="D20" s="7">
        <v>6000</v>
      </c>
    </row>
    <row r="21" spans="1:4" ht="79.5" customHeight="1" x14ac:dyDescent="0.25">
      <c r="A21" s="4">
        <f t="shared" si="0"/>
        <v>16</v>
      </c>
      <c r="B21" s="3" t="s">
        <v>50</v>
      </c>
      <c r="C21" s="6" t="s">
        <v>30</v>
      </c>
      <c r="D21" s="7">
        <v>10000</v>
      </c>
    </row>
    <row r="22" spans="1:4" ht="45" customHeight="1" x14ac:dyDescent="0.25">
      <c r="A22" s="4">
        <f t="shared" si="0"/>
        <v>17</v>
      </c>
      <c r="B22" s="3" t="s">
        <v>51</v>
      </c>
      <c r="C22" s="6" t="s">
        <v>43</v>
      </c>
      <c r="D22" s="7">
        <v>6150</v>
      </c>
    </row>
    <row r="23" spans="1:4" ht="45" customHeight="1" x14ac:dyDescent="0.25">
      <c r="A23" s="4">
        <f t="shared" si="0"/>
        <v>18</v>
      </c>
      <c r="B23" s="3" t="s">
        <v>52</v>
      </c>
      <c r="C23" s="6" t="s">
        <v>32</v>
      </c>
      <c r="D23" s="7">
        <v>10000</v>
      </c>
    </row>
    <row r="24" spans="1:4" ht="52.5" customHeight="1" x14ac:dyDescent="0.25">
      <c r="A24" s="4">
        <f t="shared" si="0"/>
        <v>19</v>
      </c>
      <c r="B24" s="3" t="s">
        <v>53</v>
      </c>
      <c r="C24" s="6" t="s">
        <v>42</v>
      </c>
      <c r="D24" s="7">
        <v>15000</v>
      </c>
    </row>
    <row r="25" spans="1:4" ht="45" customHeight="1" x14ac:dyDescent="0.25">
      <c r="A25" s="4">
        <f t="shared" si="0"/>
        <v>20</v>
      </c>
      <c r="B25" s="3" t="s">
        <v>20</v>
      </c>
      <c r="C25" s="6" t="s">
        <v>19</v>
      </c>
      <c r="D25" s="7">
        <v>10000</v>
      </c>
    </row>
    <row r="26" spans="1:4" ht="45" customHeight="1" x14ac:dyDescent="0.25">
      <c r="A26" s="4">
        <f t="shared" si="0"/>
        <v>21</v>
      </c>
      <c r="B26" s="3" t="s">
        <v>54</v>
      </c>
      <c r="C26" s="6" t="s">
        <v>33</v>
      </c>
      <c r="D26" s="7">
        <v>25000</v>
      </c>
    </row>
    <row r="27" spans="1:4" ht="63.75" customHeight="1" x14ac:dyDescent="0.25">
      <c r="A27" s="4">
        <f t="shared" si="0"/>
        <v>22</v>
      </c>
      <c r="B27" s="3" t="s">
        <v>8</v>
      </c>
      <c r="C27" s="6" t="s">
        <v>9</v>
      </c>
      <c r="D27" s="7">
        <v>4000</v>
      </c>
    </row>
    <row r="28" spans="1:4" ht="50.25" customHeight="1" x14ac:dyDescent="0.25">
      <c r="A28" s="4">
        <f t="shared" si="0"/>
        <v>23</v>
      </c>
      <c r="B28" s="3" t="s">
        <v>55</v>
      </c>
      <c r="C28" s="6" t="s">
        <v>38</v>
      </c>
      <c r="D28" s="7">
        <v>11953</v>
      </c>
    </row>
    <row r="29" spans="1:4" ht="45" customHeight="1" x14ac:dyDescent="0.25">
      <c r="A29" s="4">
        <f t="shared" si="0"/>
        <v>24</v>
      </c>
      <c r="B29" s="3" t="s">
        <v>56</v>
      </c>
      <c r="C29" s="6" t="s">
        <v>39</v>
      </c>
      <c r="D29" s="7">
        <v>8979</v>
      </c>
    </row>
    <row r="30" spans="1:4" ht="45" customHeight="1" x14ac:dyDescent="0.25">
      <c r="A30" s="4">
        <f t="shared" si="0"/>
        <v>25</v>
      </c>
      <c r="B30" s="3" t="s">
        <v>15</v>
      </c>
      <c r="C30" s="6" t="s">
        <v>81</v>
      </c>
      <c r="D30" s="7">
        <v>10000</v>
      </c>
    </row>
    <row r="31" spans="1:4" ht="45" customHeight="1" x14ac:dyDescent="0.25">
      <c r="A31" s="4">
        <f t="shared" si="0"/>
        <v>26</v>
      </c>
      <c r="B31" s="3" t="s">
        <v>4</v>
      </c>
      <c r="C31" s="6" t="s">
        <v>5</v>
      </c>
      <c r="D31" s="7">
        <v>10000</v>
      </c>
    </row>
    <row r="32" spans="1:4" ht="67.5" customHeight="1" x14ac:dyDescent="0.25">
      <c r="A32" s="4">
        <f t="shared" si="0"/>
        <v>27</v>
      </c>
      <c r="B32" s="3" t="s">
        <v>74</v>
      </c>
      <c r="C32" s="6" t="s">
        <v>75</v>
      </c>
      <c r="D32" s="7">
        <v>10000</v>
      </c>
    </row>
    <row r="33" spans="1:4" ht="45" customHeight="1" x14ac:dyDescent="0.25">
      <c r="A33" s="4">
        <f t="shared" si="0"/>
        <v>28</v>
      </c>
      <c r="B33" s="3" t="s">
        <v>57</v>
      </c>
      <c r="C33" s="6" t="s">
        <v>34</v>
      </c>
      <c r="D33" s="7">
        <v>6000</v>
      </c>
    </row>
    <row r="34" spans="1:4" ht="45" customHeight="1" x14ac:dyDescent="0.25">
      <c r="A34" s="4">
        <f t="shared" si="0"/>
        <v>29</v>
      </c>
      <c r="B34" s="3" t="s">
        <v>58</v>
      </c>
      <c r="C34" s="6" t="s">
        <v>82</v>
      </c>
      <c r="D34" s="7">
        <v>10000</v>
      </c>
    </row>
    <row r="35" spans="1:4" ht="45" customHeight="1" x14ac:dyDescent="0.25">
      <c r="A35" s="4">
        <f t="shared" si="0"/>
        <v>30</v>
      </c>
      <c r="B35" s="3" t="s">
        <v>59</v>
      </c>
      <c r="C35" s="6" t="s">
        <v>35</v>
      </c>
      <c r="D35" s="7">
        <v>40000</v>
      </c>
    </row>
    <row r="36" spans="1:4" ht="45" customHeight="1" x14ac:dyDescent="0.25">
      <c r="A36" s="4">
        <f t="shared" si="0"/>
        <v>31</v>
      </c>
      <c r="B36" s="3" t="s">
        <v>60</v>
      </c>
      <c r="C36" s="3" t="s">
        <v>37</v>
      </c>
      <c r="D36" s="7">
        <v>8694</v>
      </c>
    </row>
    <row r="37" spans="1:4" ht="45" customHeight="1" x14ac:dyDescent="0.25">
      <c r="A37" s="4">
        <f t="shared" si="0"/>
        <v>32</v>
      </c>
      <c r="B37" s="3" t="s">
        <v>1</v>
      </c>
      <c r="C37" s="3" t="s">
        <v>88</v>
      </c>
      <c r="D37" s="7">
        <v>4000</v>
      </c>
    </row>
    <row r="38" spans="1:4" ht="45" customHeight="1" x14ac:dyDescent="0.25">
      <c r="A38" s="4">
        <f t="shared" si="0"/>
        <v>33</v>
      </c>
      <c r="B38" s="3" t="s">
        <v>17</v>
      </c>
      <c r="C38" s="3" t="s">
        <v>18</v>
      </c>
      <c r="D38" s="7">
        <v>10000</v>
      </c>
    </row>
    <row r="39" spans="1:4" ht="45" customHeight="1" x14ac:dyDescent="0.25">
      <c r="A39" s="4">
        <f t="shared" si="0"/>
        <v>34</v>
      </c>
      <c r="B39" s="3" t="s">
        <v>61</v>
      </c>
      <c r="C39" s="3" t="s">
        <v>2</v>
      </c>
      <c r="D39" s="7">
        <v>10000</v>
      </c>
    </row>
    <row r="40" spans="1:4" ht="45" customHeight="1" x14ac:dyDescent="0.25">
      <c r="A40" s="4">
        <f t="shared" si="0"/>
        <v>35</v>
      </c>
      <c r="B40" s="3" t="s">
        <v>62</v>
      </c>
      <c r="C40" s="3" t="s">
        <v>23</v>
      </c>
      <c r="D40" s="7">
        <v>6000</v>
      </c>
    </row>
    <row r="41" spans="1:4" ht="45" customHeight="1" x14ac:dyDescent="0.25">
      <c r="A41" s="4">
        <f t="shared" si="0"/>
        <v>36</v>
      </c>
      <c r="B41" s="3" t="s">
        <v>63</v>
      </c>
      <c r="C41" s="3" t="s">
        <v>28</v>
      </c>
      <c r="D41" s="7">
        <v>9224</v>
      </c>
    </row>
    <row r="42" spans="1:4" ht="45" customHeight="1" x14ac:dyDescent="0.25">
      <c r="A42" s="4">
        <f t="shared" si="0"/>
        <v>37</v>
      </c>
      <c r="B42" s="3" t="s">
        <v>64</v>
      </c>
      <c r="C42" s="3" t="s">
        <v>26</v>
      </c>
      <c r="D42" s="7">
        <v>15000</v>
      </c>
    </row>
    <row r="43" spans="1:4" ht="45" customHeight="1" x14ac:dyDescent="0.25">
      <c r="A43" s="4">
        <f t="shared" si="0"/>
        <v>38</v>
      </c>
      <c r="B43" s="3" t="s">
        <v>65</v>
      </c>
      <c r="C43" s="3" t="s">
        <v>22</v>
      </c>
      <c r="D43" s="7">
        <v>30000</v>
      </c>
    </row>
    <row r="44" spans="1:4" ht="45" customHeight="1" x14ac:dyDescent="0.25">
      <c r="A44" s="4">
        <f t="shared" si="0"/>
        <v>39</v>
      </c>
      <c r="B44" s="3" t="s">
        <v>13</v>
      </c>
      <c r="C44" s="3" t="s">
        <v>14</v>
      </c>
      <c r="D44" s="7">
        <v>10000</v>
      </c>
    </row>
    <row r="45" spans="1:4" ht="45" customHeight="1" x14ac:dyDescent="0.25">
      <c r="A45" s="4">
        <f t="shared" si="0"/>
        <v>40</v>
      </c>
      <c r="B45" s="3" t="s">
        <v>66</v>
      </c>
      <c r="C45" s="3" t="s">
        <v>83</v>
      </c>
      <c r="D45" s="7">
        <v>10000</v>
      </c>
    </row>
    <row r="46" spans="1:4" ht="64.5" customHeight="1" x14ac:dyDescent="0.25">
      <c r="A46" s="4">
        <f t="shared" si="0"/>
        <v>41</v>
      </c>
      <c r="B46" s="3" t="s">
        <v>67</v>
      </c>
      <c r="C46" s="3" t="s">
        <v>89</v>
      </c>
      <c r="D46" s="7">
        <v>10000</v>
      </c>
    </row>
    <row r="47" spans="1:4" ht="45" customHeight="1" x14ac:dyDescent="0.25">
      <c r="A47" s="4">
        <f t="shared" si="0"/>
        <v>42</v>
      </c>
      <c r="B47" s="3" t="s">
        <v>68</v>
      </c>
      <c r="C47" s="3" t="s">
        <v>29</v>
      </c>
      <c r="D47" s="7">
        <v>10000</v>
      </c>
    </row>
    <row r="48" spans="1:4" ht="45" customHeight="1" thickBot="1" x14ac:dyDescent="0.3">
      <c r="A48" s="10" t="s">
        <v>70</v>
      </c>
      <c r="B48" s="11"/>
      <c r="C48" s="11"/>
      <c r="D48" s="8">
        <f>SUM(D6:D47)</f>
        <v>480000</v>
      </c>
    </row>
  </sheetData>
  <mergeCells count="7">
    <mergeCell ref="B1:D1"/>
    <mergeCell ref="A48:C48"/>
    <mergeCell ref="A2:D3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Cyrankowski</dc:creator>
  <cp:lastModifiedBy>Anna Sobierajska</cp:lastModifiedBy>
  <cp:lastPrinted>2018-07-18T12:44:59Z</cp:lastPrinted>
  <dcterms:created xsi:type="dcterms:W3CDTF">2018-06-06T12:07:56Z</dcterms:created>
  <dcterms:modified xsi:type="dcterms:W3CDTF">2018-07-19T09:53:08Z</dcterms:modified>
</cp:coreProperties>
</file>