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100" tabRatio="862" activeTab="0"/>
  </bookViews>
  <sheets>
    <sheet name="zmiana pl. fin. 2018 IK" sheetId="1" r:id="rId1"/>
  </sheets>
  <definedNames>
    <definedName name="_xlnm.Print_Titles" localSheetId="0">'zmiana pl. fin. 2018 IK'!$8:$10</definedName>
  </definedNames>
  <calcPr fullCalcOnLoad="1"/>
</workbook>
</file>

<file path=xl/sharedStrings.xml><?xml version="1.0" encoding="utf-8"?>
<sst xmlns="http://schemas.openxmlformats.org/spreadsheetml/2006/main" count="284" uniqueCount="188">
  <si>
    <t>Plan finansowy instytucji kultury</t>
  </si>
  <si>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</si>
  <si>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</si>
  <si>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</si>
  <si>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</si>
  <si>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</si>
  <si>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</si>
  <si>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</si>
  <si>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</si>
  <si>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</si>
  <si>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b) z innych j.s.t.</t>
  </si>
  <si>
    <t>b) z budżetu innych j.s.t.</t>
  </si>
  <si>
    <t>d) z innych żródeł</t>
  </si>
  <si>
    <t>4.</t>
  </si>
  <si>
    <t>przychody z najmu i dzierż, reklam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</si>
  <si>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</si>
  <si>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</si>
  <si>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</si>
  <si>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</si>
  <si>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</si>
  <si>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</si>
  <si>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</si>
  <si>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</si>
  <si>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</si>
  <si>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</si>
  <si>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zysk ze zbycia niefinansowych aktywów trwałych</t>
  </si>
  <si>
    <t>VII.</t>
  </si>
  <si>
    <t>VIII.</t>
  </si>
  <si>
    <t>Zyski nadzwyczajne</t>
  </si>
  <si>
    <t>KOSZTY OGÓŁEM</t>
  </si>
  <si>
    <t>IX.</t>
  </si>
  <si>
    <t>Koszty wg układu</t>
  </si>
  <si>
    <t>IX.a</t>
  </si>
  <si>
    <t>koszty działalności podstawowej</t>
  </si>
  <si>
    <t>koszty działalności pomocniczej</t>
  </si>
  <si>
    <t>koszty  ogólnozakładowe i zarządu</t>
  </si>
  <si>
    <t>IX.b</t>
  </si>
  <si>
    <t>a) zużycie materiałów</t>
  </si>
  <si>
    <t>e) pozostałe usługi</t>
  </si>
  <si>
    <t>podatki i opłaty</t>
  </si>
  <si>
    <t>g) honoraria artystów</t>
  </si>
  <si>
    <t>a) ubezpieczenia społeczne</t>
  </si>
  <si>
    <t>b) fundusz pracy</t>
  </si>
  <si>
    <t>7.</t>
  </si>
  <si>
    <t>a) odpisy na ZFŚS</t>
  </si>
  <si>
    <t>b) pozostałe</t>
  </si>
  <si>
    <t>8.</t>
  </si>
  <si>
    <t>a) środków trwałych finans. ze środkow własnych</t>
  </si>
  <si>
    <t>9.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</si>
  <si>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</si>
  <si>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</si>
  <si>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</si>
  <si>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</si>
  <si>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</si>
  <si>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</si>
  <si>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</si>
  <si>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</si>
  <si>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</si>
  <si>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</si>
  <si>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</si>
  <si>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</si>
  <si>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</si>
  <si>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Straty nadzwyczajne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</si>
  <si>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</si>
  <si>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</si>
  <si>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</si>
  <si>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</si>
  <si>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</si>
  <si>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</si>
  <si>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</si>
  <si>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XIX.</t>
  </si>
  <si>
    <t>XX.</t>
  </si>
  <si>
    <t>Dane uzupełniające o stanie zatrudnienia</t>
  </si>
  <si>
    <t>administracja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</si>
  <si>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</si>
  <si>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</si>
  <si>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</si>
  <si>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</si>
  <si>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</si>
  <si>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</si>
  <si>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</si>
  <si>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</si>
  <si>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</si>
  <si>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 xml:space="preserve">      w tym: odpisy na należności sporne</t>
  </si>
  <si>
    <t>II.a</t>
  </si>
  <si>
    <t>Zobowiązania krótkoterminowe</t>
  </si>
  <si>
    <t>II.b</t>
  </si>
  <si>
    <t>Zobowiązania długoterminowe</t>
  </si>
  <si>
    <t>Pieczątka Jednostki</t>
  </si>
  <si>
    <t>Dyrektor Jednostki</t>
  </si>
  <si>
    <t xml:space="preserve">        Dyrektor Departamentu                                             </t>
  </si>
  <si>
    <t>c) fundusz gwarantowanych świadczeń pracowniczych</t>
  </si>
  <si>
    <t>b) podróże służbowe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</si>
  <si>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</si>
  <si>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składki ZUS od wynagrodzeń</t>
  </si>
  <si>
    <t>świadczenia na rzecz pracowników</t>
  </si>
  <si>
    <t>Przychody na inwestycje</t>
  </si>
  <si>
    <t xml:space="preserve">          Główny Księgowy </t>
  </si>
  <si>
    <t>Plan przed zmianami</t>
  </si>
  <si>
    <t>Zmiana (+/-)</t>
  </si>
  <si>
    <t>Plan po zmianach</t>
  </si>
  <si>
    <t>Zatrudnienie  (etaty)</t>
  </si>
  <si>
    <t xml:space="preserve">.................................................                              </t>
  </si>
  <si>
    <t>…………………………….</t>
  </si>
  <si>
    <t xml:space="preserve">        data                         podpis                                          </t>
  </si>
  <si>
    <t xml:space="preserve">  data  </t>
  </si>
  <si>
    <t xml:space="preserve"> podpis </t>
  </si>
  <si>
    <t xml:space="preserve">............................................................                                          </t>
  </si>
  <si>
    <t xml:space="preserve">        data                         podpis                                      </t>
  </si>
  <si>
    <t>b) środków trwałych finans. z otrzymanych dotacji do 31.12.2011 r.</t>
  </si>
  <si>
    <t>c) środków trwałych finans. z otrzymanych dotacji od 01.01.2012 r.</t>
  </si>
  <si>
    <t>środków trwałych finans. z otrzymanych dotacji od 01.01.2012 r.</t>
  </si>
  <si>
    <t>dotacje na działalność statutową</t>
  </si>
  <si>
    <t>dotacje na wskazane zadania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</si>
  <si>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</si>
  <si>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</si>
  <si>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</si>
  <si>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</si>
  <si>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</si>
  <si>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</si>
  <si>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</si>
  <si>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</si>
  <si>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</si>
  <si>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</si>
  <si>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</si>
  <si>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ze środków budżetu państwa</t>
  </si>
  <si>
    <t>c) z budżetu państwa</t>
  </si>
  <si>
    <t>finans. ze środków budżetu państwa</t>
  </si>
  <si>
    <t>przychody ze świadczonych usług</t>
  </si>
  <si>
    <t>na realizację projektów współfinsowanych z UE</t>
  </si>
  <si>
    <t>Koszt wytworzenia produktów na własne potrzeby</t>
  </si>
  <si>
    <t>środków trwałych otrzym. nieodpł. od org. założyciel. od 01.01.2012 r.</t>
  </si>
  <si>
    <t>d) opłaty czynszowe z tytułu wynajmu</t>
  </si>
  <si>
    <t>d) śr. trwałych otrzym. nieodpł. od organu założyciel. do 31.12.2011 r.</t>
  </si>
  <si>
    <t>e) śr. trwałych otrzym. nieodpł. od organu założyciel. od 01.01.2012 r.</t>
  </si>
  <si>
    <t>Środki pieniężne na wyodrębnionych r-kach inwest.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</si>
  <si>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</si>
  <si>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</si>
  <si>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</si>
  <si>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</si>
  <si>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</si>
  <si>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</si>
  <si>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f) wynagrodzenia - um. zlecenia , um. o dzieło</t>
  </si>
  <si>
    <t>a) remontowe budynków</t>
  </si>
  <si>
    <t>Koszty finansowe</t>
  </si>
  <si>
    <t>Pozostałe koszty operacyjne</t>
  </si>
  <si>
    <t>Nakłady na inwestycje</t>
  </si>
  <si>
    <t>Przychody na działalność podstawową</t>
  </si>
  <si>
    <t>środków trwałych pozostałych otrzym. nieodpłatnie od 01.01.2012 r.</t>
  </si>
  <si>
    <r>
      <t>zakupy zbiorów bibliotecznych</t>
    </r>
    <r>
      <rPr>
        <b/>
        <sz val="10"/>
        <rFont val="Times New Roman CE"/>
        <family val="0"/>
      </rPr>
      <t xml:space="preserve"> (odpis. w koszty w momencie zakupu)</t>
    </r>
  </si>
  <si>
    <t>f) śr. trwałych pozostałych nie wykaz. w p-kt. (a-e) do 31.12.2011 r.</t>
  </si>
  <si>
    <t>g) śr. trwałych pozostałych nie wykaz. w p-kt. (a-e) od 01.01.2012 r.</t>
  </si>
  <si>
    <r>
      <t xml:space="preserve">Wydatki na zakup muzealiów, zbiorów bibliotecznych </t>
    </r>
    <r>
      <rPr>
        <b/>
        <sz val="9"/>
        <rFont val="Times New Roman CE"/>
        <family val="0"/>
      </rPr>
      <t>(ewidenc. w gr. 0 "Majątek Trwały")</t>
    </r>
  </si>
  <si>
    <t>b) konserwacja zbiorów muzealnych</t>
  </si>
  <si>
    <t xml:space="preserve">c) ochrona </t>
  </si>
  <si>
    <t>Środki pieniężne (bez ZFŚS i r-ku wadiów i inwest.)</t>
  </si>
  <si>
    <t>Zapasy (w magaz. mat. i towary zakup. nie rozlicz.)</t>
  </si>
  <si>
    <t>a) ze środków własnych Województwa Kujawsko-Pomorskiego</t>
  </si>
  <si>
    <t>b) zużycie energii</t>
  </si>
  <si>
    <t>Odpisy aktualizujące wartość należności</t>
  </si>
  <si>
    <t>Zmiana stanu produktów</t>
  </si>
  <si>
    <r>
      <t xml:space="preserve">e) wynagrodz. pozostałe </t>
    </r>
    <r>
      <rPr>
        <sz val="9"/>
        <rFont val="Times New Roman CE"/>
        <family val="0"/>
      </rPr>
      <t>(nagr. jubil. odpr. em. i rent., inne jednoraz.)</t>
    </r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</si>
  <si>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</si>
  <si>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</si>
  <si>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</si>
  <si>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 </t>
  </si>
  <si>
    <t>a) z budżetu Województwa Kujawsko-Pomorskiego, w tym:</t>
  </si>
  <si>
    <t xml:space="preserve"> - finansowane z innych źródeł</t>
  </si>
  <si>
    <t>a) na rzecz Województwa Kujawsko-Pomorskiego i jego jedn. budżet.</t>
  </si>
  <si>
    <t>b) na rzecz wojewódzkich osób prawnych</t>
  </si>
  <si>
    <t>c) na rzecz pozostałych</t>
  </si>
  <si>
    <t>środków trwałych finans. z otrzymanych dotacji do 31.12.2011 r.</t>
  </si>
  <si>
    <t>środków trwałych otrzym. nieodpł. od org. założyciel. do 31.12.2011 r.</t>
  </si>
  <si>
    <t>środków trwałych pozostałych otrzym. nieodpłatnie do 31.12.2011 r.</t>
  </si>
  <si>
    <t>a) wynagrodzenia administracji</t>
  </si>
  <si>
    <t>b) wynagrodzenia obsługi</t>
  </si>
  <si>
    <t>c) wynagrodzenia pracowników merytorycznych</t>
  </si>
  <si>
    <t xml:space="preserve">d) wynagrodzenia artystów </t>
  </si>
  <si>
    <t xml:space="preserve"> - finansowane ze środków własnych Woj. Kujawsko-Pomorskiego</t>
  </si>
  <si>
    <t>finans. ze środków własnych Woj. Kujawsko-Pomorskiego</t>
  </si>
  <si>
    <t>na 2018 rok - ZMIANA</t>
  </si>
  <si>
    <t>Plan na 01.01.2018 r.</t>
  </si>
  <si>
    <t>Stan na 31.12.2017 r.</t>
  </si>
  <si>
    <t xml:space="preserve"> Planowany stan na 31.12.2018 r. (Plan przed zmianami)</t>
  </si>
  <si>
    <t xml:space="preserve"> Planowany stan na 31.12.2018 r. (Plan po zmianach)</t>
  </si>
  <si>
    <t>Stan na 01.01.2018 r.</t>
  </si>
  <si>
    <t xml:space="preserve"> Planowany stan na 31.12.2018 r.         (Plan przed zmianami)</t>
  </si>
  <si>
    <t xml:space="preserve"> Planowany stan na 31.12.2018 r.         (Plan po zmianach)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</si>
</sst>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  <numFmt numFmtId="168" formatCode="#,##0.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b/>
      <sz val="9"/>
      <name val="Times New Roman CE"/>
      <family val="0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9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64" fontId="14" fillId="0" borderId="0">
      <alignment/>
      <protection/>
    </xf>
    <xf numFmtId="43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4" fontId="16" fillId="0" borderId="0">
      <alignment/>
      <protection/>
    </xf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27" borderId="1" applyNumberFormat="0" applyAlignment="0" applyProtection="0"/>
    <xf numFmtId="10" fontId="17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>
      <alignment/>
      <protection/>
    </xf>
    <xf numFmtId="3" fontId="2" fillId="2" borderId="9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319">
    <xf numFmtId="0" fontId="0" fillId="0" borderId="0" xfId="0" applyAlignment="1">
      <alignment/>
    </xf>
    <xf numFmtId="3" fontId="9" fillId="0" borderId="12" xfId="94" applyNumberFormat="1" applyFont="1" applyFill="1" applyBorder="1" applyAlignment="1">
      <alignment horizontal="right"/>
      <protection/>
    </xf>
    <xf numFmtId="0" fontId="9" fillId="0" borderId="13" xfId="80" applyFont="1" applyFill="1" applyBorder="1" applyAlignment="1">
      <alignment/>
      <protection/>
    </xf>
    <xf numFmtId="0" fontId="8" fillId="0" borderId="13" xfId="80" applyFont="1" applyFill="1" applyBorder="1" applyAlignment="1">
      <alignment horizontal="left"/>
      <protection/>
    </xf>
    <xf numFmtId="3" fontId="8" fillId="0" borderId="12" xfId="94" applyNumberFormat="1" applyFont="1" applyFill="1" applyBorder="1" applyAlignment="1">
      <alignment horizontal="right"/>
      <protection/>
    </xf>
    <xf numFmtId="3" fontId="8" fillId="0" borderId="12" xfId="94" applyNumberFormat="1" applyFont="1" applyFill="1" applyBorder="1" applyAlignment="1" applyProtection="1">
      <alignment horizontal="right"/>
      <protection locked="0"/>
    </xf>
    <xf numFmtId="3" fontId="9" fillId="0" borderId="12" xfId="94" applyNumberFormat="1" applyFont="1" applyFill="1" applyBorder="1" applyAlignment="1" applyProtection="1">
      <alignment horizontal="right"/>
      <protection locked="0"/>
    </xf>
    <xf numFmtId="0" fontId="9" fillId="0" borderId="12" xfId="94" applyFont="1" applyFill="1" applyBorder="1" applyAlignment="1">
      <alignment horizontal="center"/>
      <protection/>
    </xf>
    <xf numFmtId="0" fontId="9" fillId="0" borderId="13" xfId="94" applyFont="1" applyFill="1" applyBorder="1" applyAlignment="1">
      <alignment/>
      <protection/>
    </xf>
    <xf numFmtId="0" fontId="9" fillId="0" borderId="14" xfId="0" applyFont="1" applyFill="1" applyBorder="1" applyAlignment="1">
      <alignment horizontal="center"/>
    </xf>
    <xf numFmtId="0" fontId="9" fillId="0" borderId="13" xfId="94" applyFont="1" applyFill="1" applyBorder="1" applyAlignment="1">
      <alignment horizontal="left"/>
      <protection/>
    </xf>
    <xf numFmtId="0" fontId="5" fillId="0" borderId="15" xfId="94" applyFont="1" applyFill="1" applyBorder="1" applyAlignment="1">
      <alignment horizontal="center"/>
      <protection/>
    </xf>
    <xf numFmtId="0" fontId="5" fillId="0" borderId="16" xfId="94" applyFont="1" applyFill="1" applyBorder="1" applyAlignment="1">
      <alignment/>
      <protection/>
    </xf>
    <xf numFmtId="0" fontId="5" fillId="0" borderId="17" xfId="94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>
      <alignment horizontal="right"/>
      <protection/>
    </xf>
    <xf numFmtId="0" fontId="5" fillId="0" borderId="18" xfId="94" applyFont="1" applyFill="1" applyBorder="1" applyAlignment="1">
      <alignment/>
      <protection/>
    </xf>
    <xf numFmtId="0" fontId="9" fillId="0" borderId="13" xfId="80" applyFont="1" applyFill="1" applyBorder="1" applyAlignment="1">
      <alignment horizontal="center"/>
      <protection/>
    </xf>
    <xf numFmtId="0" fontId="8" fillId="0" borderId="13" xfId="80" applyFont="1" applyFill="1" applyBorder="1" applyAlignment="1">
      <alignment horizontal="center"/>
      <protection/>
    </xf>
    <xf numFmtId="3" fontId="9" fillId="0" borderId="12" xfId="105" applyNumberFormat="1" applyFont="1" applyFill="1" applyBorder="1" applyAlignment="1">
      <alignment horizontal="right"/>
      <protection/>
    </xf>
    <xf numFmtId="3" fontId="8" fillId="0" borderId="17" xfId="94" applyNumberFormat="1" applyFont="1" applyFill="1" applyBorder="1" applyAlignment="1">
      <alignment horizontal="right"/>
      <protection/>
    </xf>
    <xf numFmtId="3" fontId="8" fillId="0" borderId="12" xfId="94" applyNumberFormat="1" applyFont="1" applyFill="1" applyBorder="1" applyAlignment="1">
      <alignment horizontal="right"/>
      <protection/>
    </xf>
    <xf numFmtId="3" fontId="8" fillId="0" borderId="12" xfId="49" applyNumberFormat="1" applyFont="1" applyFill="1" applyBorder="1" applyAlignment="1">
      <alignment horizontal="right"/>
    </xf>
    <xf numFmtId="0" fontId="9" fillId="0" borderId="13" xfId="94" applyFont="1" applyFill="1" applyBorder="1" applyAlignment="1">
      <alignment horizontal="center"/>
      <protection/>
    </xf>
    <xf numFmtId="3" fontId="9" fillId="0" borderId="12" xfId="63" applyNumberFormat="1" applyFont="1" applyFill="1" applyBorder="1" applyAlignment="1">
      <alignment horizontal="right"/>
    </xf>
    <xf numFmtId="0" fontId="5" fillId="0" borderId="19" xfId="94" applyFont="1" applyFill="1" applyBorder="1" applyAlignment="1">
      <alignment horizontal="center"/>
      <protection/>
    </xf>
    <xf numFmtId="0" fontId="5" fillId="0" borderId="20" xfId="94" applyFont="1" applyFill="1" applyBorder="1" applyAlignment="1">
      <alignment horizontal="center"/>
      <protection/>
    </xf>
    <xf numFmtId="0" fontId="9" fillId="0" borderId="0" xfId="94" applyFont="1" applyFill="1" applyBorder="1">
      <alignment/>
      <protection/>
    </xf>
    <xf numFmtId="0" fontId="5" fillId="0" borderId="20" xfId="80" applyFont="1" applyFill="1" applyBorder="1" applyAlignment="1">
      <alignment horizontal="center"/>
      <protection/>
    </xf>
    <xf numFmtId="0" fontId="9" fillId="0" borderId="18" xfId="94" applyFont="1" applyFill="1" applyBorder="1" applyAlignment="1">
      <alignment wrapText="1"/>
      <protection/>
    </xf>
    <xf numFmtId="4" fontId="9" fillId="0" borderId="18" xfId="94" applyNumberFormat="1" applyFont="1" applyFill="1" applyBorder="1" applyAlignment="1">
      <alignment horizontal="right"/>
      <protection/>
    </xf>
    <xf numFmtId="4" fontId="9" fillId="0" borderId="15" xfId="94" applyNumberFormat="1" applyFont="1" applyFill="1" applyBorder="1" applyAlignment="1">
      <alignment horizontal="right"/>
      <protection/>
    </xf>
    <xf numFmtId="0" fontId="5" fillId="0" borderId="14" xfId="80" applyFont="1" applyFill="1" applyBorder="1" applyAlignment="1">
      <alignment horizontal="center"/>
      <protection/>
    </xf>
    <xf numFmtId="0" fontId="5" fillId="0" borderId="18" xfId="80" applyFont="1" applyFill="1" applyBorder="1" applyAlignment="1">
      <alignment horizontal="center"/>
      <protection/>
    </xf>
    <xf numFmtId="0" fontId="5" fillId="0" borderId="21" xfId="80" applyFont="1" applyFill="1" applyBorder="1" applyAlignment="1">
      <alignment horizontal="center"/>
      <protection/>
    </xf>
    <xf numFmtId="0" fontId="5" fillId="0" borderId="21" xfId="94" applyFont="1" applyFill="1" applyBorder="1" applyAlignment="1">
      <alignment horizontal="center"/>
      <protection/>
    </xf>
    <xf numFmtId="4" fontId="8" fillId="0" borderId="18" xfId="94" applyNumberFormat="1" applyFont="1" applyFill="1" applyBorder="1" applyAlignment="1" applyProtection="1">
      <alignment horizontal="right"/>
      <protection locked="0"/>
    </xf>
    <xf numFmtId="0" fontId="9" fillId="0" borderId="18" xfId="80" applyFont="1" applyFill="1" applyBorder="1" applyAlignment="1">
      <alignment horizontal="center"/>
      <protection/>
    </xf>
    <xf numFmtId="4" fontId="7" fillId="0" borderId="14" xfId="94" applyNumberFormat="1" applyFont="1" applyFill="1" applyBorder="1" applyAlignment="1" applyProtection="1">
      <alignment horizontal="right"/>
      <protection locked="0"/>
    </xf>
    <xf numFmtId="4" fontId="7" fillId="0" borderId="17" xfId="94" applyNumberFormat="1" applyFont="1" applyFill="1" applyBorder="1" applyAlignment="1" applyProtection="1">
      <alignment horizontal="right"/>
      <protection locked="0"/>
    </xf>
    <xf numFmtId="4" fontId="8" fillId="0" borderId="13" xfId="94" applyNumberFormat="1" applyFont="1" applyFill="1" applyBorder="1" applyAlignment="1">
      <alignment horizontal="right"/>
      <protection/>
    </xf>
    <xf numFmtId="4" fontId="5" fillId="0" borderId="15" xfId="94" applyNumberFormat="1" applyFont="1" applyFill="1" applyBorder="1" applyAlignment="1" applyProtection="1">
      <alignment horizontal="right"/>
      <protection locked="0"/>
    </xf>
    <xf numFmtId="4" fontId="5" fillId="0" borderId="21" xfId="94" applyNumberFormat="1" applyFont="1" applyFill="1" applyBorder="1" applyAlignment="1" applyProtection="1">
      <alignment horizontal="right"/>
      <protection locked="0"/>
    </xf>
    <xf numFmtId="4" fontId="5" fillId="0" borderId="19" xfId="94" applyNumberFormat="1" applyFont="1" applyFill="1" applyBorder="1" applyAlignment="1" applyProtection="1">
      <alignment horizontal="right"/>
      <protection locked="0"/>
    </xf>
    <xf numFmtId="4" fontId="5" fillId="0" borderId="14" xfId="94" applyNumberFormat="1" applyFont="1" applyFill="1" applyBorder="1" applyAlignment="1" applyProtection="1">
      <alignment horizontal="right"/>
      <protection locked="0"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0" fontId="13" fillId="0" borderId="0" xfId="80" applyFont="1" applyFill="1" applyBorder="1" applyAlignment="1">
      <alignment horizontal="left" vertical="center"/>
      <protection/>
    </xf>
    <xf numFmtId="0" fontId="6" fillId="0" borderId="0" xfId="105" applyFont="1" applyFill="1" applyAlignment="1">
      <alignment horizontal="left" wrapText="1"/>
      <protection/>
    </xf>
    <xf numFmtId="0" fontId="6" fillId="0" borderId="0" xfId="105" applyFont="1" applyFill="1" applyAlignment="1">
      <alignment horizontal="center"/>
      <protection/>
    </xf>
    <xf numFmtId="0" fontId="6" fillId="0" borderId="0" xfId="105" applyFont="1" applyFill="1" applyAlignment="1">
      <alignment horizontal="left"/>
      <protection/>
    </xf>
    <xf numFmtId="0" fontId="6" fillId="0" borderId="0" xfId="105" applyFont="1" applyFill="1">
      <alignment/>
      <protection/>
    </xf>
    <xf numFmtId="0" fontId="3" fillId="0" borderId="0" xfId="105" applyFont="1" applyFill="1">
      <alignment/>
      <protection/>
    </xf>
    <xf numFmtId="0" fontId="6" fillId="0" borderId="0" xfId="94" applyFont="1" applyFill="1" applyAlignment="1">
      <alignment horizontal="center"/>
      <protection/>
    </xf>
    <xf numFmtId="0" fontId="6" fillId="0" borderId="0" xfId="94" applyFont="1" applyFill="1" applyAlignment="1">
      <alignment wrapText="1"/>
      <protection/>
    </xf>
    <xf numFmtId="0" fontId="0" fillId="0" borderId="0" xfId="0" applyFill="1" applyAlignment="1">
      <alignment/>
    </xf>
    <xf numFmtId="0" fontId="9" fillId="0" borderId="13" xfId="105" applyFont="1" applyFill="1" applyBorder="1">
      <alignment/>
      <protection/>
    </xf>
    <xf numFmtId="0" fontId="0" fillId="0" borderId="0" xfId="0" applyFill="1" applyBorder="1" applyAlignment="1">
      <alignment/>
    </xf>
    <xf numFmtId="0" fontId="5" fillId="0" borderId="21" xfId="94" applyFont="1" applyFill="1" applyBorder="1" applyAlignment="1">
      <alignment horizontal="left"/>
      <protection/>
    </xf>
    <xf numFmtId="0" fontId="5" fillId="0" borderId="22" xfId="105" applyFont="1" applyFill="1" applyBorder="1">
      <alignment/>
      <protection/>
    </xf>
    <xf numFmtId="0" fontId="9" fillId="0" borderId="0" xfId="94" applyFont="1" applyFill="1" applyBorder="1" applyAlignment="1">
      <alignment horizontal="center"/>
      <protection/>
    </xf>
    <xf numFmtId="0" fontId="10" fillId="0" borderId="0" xfId="94" applyFont="1" applyFill="1" applyBorder="1">
      <alignment/>
      <protection/>
    </xf>
    <xf numFmtId="0" fontId="5" fillId="0" borderId="18" xfId="94" applyFont="1" applyFill="1" applyBorder="1" applyAlignment="1">
      <alignment horizontal="center"/>
      <protection/>
    </xf>
    <xf numFmtId="0" fontId="5" fillId="0" borderId="16" xfId="94" applyFont="1" applyFill="1" applyBorder="1" applyAlignment="1">
      <alignment horizontal="center"/>
      <protection/>
    </xf>
    <xf numFmtId="3" fontId="7" fillId="0" borderId="23" xfId="94" applyNumberFormat="1" applyFont="1" applyFill="1" applyBorder="1" applyAlignment="1">
      <alignment horizontal="center"/>
      <protection/>
    </xf>
    <xf numFmtId="0" fontId="9" fillId="0" borderId="18" xfId="94" applyFont="1" applyFill="1" applyBorder="1" applyAlignment="1">
      <alignment horizontal="center"/>
      <protection/>
    </xf>
    <xf numFmtId="0" fontId="5" fillId="0" borderId="14" xfId="94" applyFont="1" applyFill="1" applyBorder="1" applyAlignment="1">
      <alignment horizontal="center"/>
      <protection/>
    </xf>
    <xf numFmtId="0" fontId="8" fillId="0" borderId="18" xfId="94" applyFont="1" applyFill="1" applyBorder="1" applyAlignment="1">
      <alignment horizontal="center"/>
      <protection/>
    </xf>
    <xf numFmtId="4" fontId="7" fillId="0" borderId="14" xfId="94" applyNumberFormat="1" applyFont="1" applyFill="1" applyBorder="1" applyAlignment="1" applyProtection="1">
      <alignment horizontal="right"/>
      <protection locked="0"/>
    </xf>
    <xf numFmtId="0" fontId="9" fillId="0" borderId="15" xfId="94" applyFont="1" applyFill="1" applyBorder="1" applyAlignment="1">
      <alignment horizontal="center"/>
      <protection/>
    </xf>
    <xf numFmtId="1" fontId="9" fillId="0" borderId="12" xfId="0" applyNumberFormat="1" applyFont="1" applyFill="1" applyBorder="1" applyAlignment="1">
      <alignment horizontal="center"/>
    </xf>
    <xf numFmtId="0" fontId="9" fillId="0" borderId="24" xfId="94" applyFont="1" applyFill="1" applyBorder="1">
      <alignment/>
      <protection/>
    </xf>
    <xf numFmtId="0" fontId="3" fillId="0" borderId="0" xfId="105" applyFont="1" applyFill="1" applyAlignment="1">
      <alignment horizontal="center"/>
      <protection/>
    </xf>
    <xf numFmtId="0" fontId="3" fillId="0" borderId="0" xfId="105" applyFont="1" applyFill="1" applyAlignment="1">
      <alignment horizontal="left"/>
      <protection/>
    </xf>
    <xf numFmtId="0" fontId="6" fillId="0" borderId="0" xfId="94" applyFont="1" applyFill="1">
      <alignment/>
      <protection/>
    </xf>
    <xf numFmtId="0" fontId="3" fillId="0" borderId="0" xfId="94" applyFont="1" applyFill="1" applyAlignment="1">
      <alignment horizontal="center"/>
      <protection/>
    </xf>
    <xf numFmtId="0" fontId="3" fillId="0" borderId="0" xfId="94" applyFont="1" applyFill="1">
      <alignment/>
      <protection/>
    </xf>
    <xf numFmtId="0" fontId="3" fillId="0" borderId="0" xfId="94" applyFont="1" applyFill="1" applyBorder="1">
      <alignment/>
      <protection/>
    </xf>
    <xf numFmtId="0" fontId="2" fillId="0" borderId="0" xfId="94" applyFill="1">
      <alignment/>
      <protection/>
    </xf>
    <xf numFmtId="0" fontId="7" fillId="0" borderId="12" xfId="94" applyFont="1" applyFill="1" applyBorder="1" applyAlignment="1">
      <alignment horizontal="center" vertical="center"/>
      <protection/>
    </xf>
    <xf numFmtId="3" fontId="9" fillId="0" borderId="12" xfId="94" applyNumberFormat="1" applyFont="1" applyFill="1" applyBorder="1" applyAlignment="1" applyProtection="1">
      <alignment horizontal="right"/>
      <protection/>
    </xf>
    <xf numFmtId="0" fontId="8" fillId="0" borderId="25" xfId="94" applyFont="1" applyFill="1" applyBorder="1" applyAlignment="1">
      <alignment horizontal="center"/>
      <protection/>
    </xf>
    <xf numFmtId="3" fontId="8" fillId="0" borderId="12" xfId="94" applyNumberFormat="1" applyFont="1" applyFill="1" applyBorder="1" applyAlignment="1" applyProtection="1">
      <alignment horizontal="right"/>
      <protection/>
    </xf>
    <xf numFmtId="3" fontId="5" fillId="0" borderId="26" xfId="94" applyNumberFormat="1" applyFont="1" applyFill="1" applyBorder="1" applyAlignment="1" applyProtection="1">
      <alignment horizontal="right"/>
      <protection locked="0"/>
    </xf>
    <xf numFmtId="3" fontId="5" fillId="0" borderId="26" xfId="94" applyNumberFormat="1" applyFont="1" applyFill="1" applyBorder="1" applyAlignment="1" applyProtection="1">
      <alignment horizontal="right"/>
      <protection/>
    </xf>
    <xf numFmtId="3" fontId="5" fillId="0" borderId="19" xfId="94" applyNumberFormat="1" applyFont="1" applyFill="1" applyBorder="1" applyAlignment="1" applyProtection="1">
      <alignment horizontal="right"/>
      <protection locked="0"/>
    </xf>
    <xf numFmtId="3" fontId="5" fillId="0" borderId="19" xfId="94" applyNumberFormat="1" applyFont="1" applyFill="1" applyBorder="1" applyAlignment="1" applyProtection="1">
      <alignment horizontal="right"/>
      <protection/>
    </xf>
    <xf numFmtId="3" fontId="5" fillId="0" borderId="27" xfId="94" applyNumberFormat="1" applyFont="1" applyFill="1" applyBorder="1" applyAlignment="1" applyProtection="1">
      <alignment horizontal="right"/>
      <protection locked="0"/>
    </xf>
    <xf numFmtId="3" fontId="5" fillId="0" borderId="27" xfId="94" applyNumberFormat="1" applyFont="1" applyFill="1" applyBorder="1" applyAlignment="1" applyProtection="1">
      <alignment horizontal="right"/>
      <protection/>
    </xf>
    <xf numFmtId="0" fontId="8" fillId="0" borderId="27" xfId="94" applyFont="1" applyFill="1" applyBorder="1" applyAlignment="1">
      <alignment horizontal="center"/>
      <protection/>
    </xf>
    <xf numFmtId="0" fontId="8" fillId="0" borderId="17" xfId="94" applyFont="1" applyFill="1" applyBorder="1" applyAlignment="1">
      <alignment horizontal="center"/>
      <protection/>
    </xf>
    <xf numFmtId="0" fontId="0" fillId="0" borderId="0" xfId="0" applyFill="1" applyAlignment="1" applyProtection="1">
      <alignment/>
      <protection/>
    </xf>
    <xf numFmtId="0" fontId="8" fillId="0" borderId="12" xfId="94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 applyProtection="1">
      <alignment horizontal="right"/>
      <protection locked="0"/>
    </xf>
    <xf numFmtId="3" fontId="9" fillId="0" borderId="12" xfId="94" applyNumberFormat="1" applyFont="1" applyFill="1" applyBorder="1" applyAlignment="1" applyProtection="1">
      <alignment horizontal="right"/>
      <protection/>
    </xf>
    <xf numFmtId="3" fontId="5" fillId="0" borderId="15" xfId="94" applyNumberFormat="1" applyFont="1" applyFill="1" applyBorder="1" applyAlignment="1" applyProtection="1">
      <alignment horizontal="right"/>
      <protection locked="0"/>
    </xf>
    <xf numFmtId="3" fontId="5" fillId="0" borderId="15" xfId="94" applyNumberFormat="1" applyFont="1" applyFill="1" applyBorder="1" applyAlignment="1" applyProtection="1">
      <alignment horizontal="right"/>
      <protection/>
    </xf>
    <xf numFmtId="3" fontId="5" fillId="0" borderId="28" xfId="94" applyNumberFormat="1" applyFont="1" applyFill="1" applyBorder="1" applyAlignment="1" applyProtection="1">
      <alignment horizontal="right"/>
      <protection locked="0"/>
    </xf>
    <xf numFmtId="3" fontId="5" fillId="0" borderId="28" xfId="94" applyNumberFormat="1" applyFont="1" applyFill="1" applyBorder="1" applyAlignment="1" applyProtection="1">
      <alignment horizontal="right"/>
      <protection/>
    </xf>
    <xf numFmtId="3" fontId="9" fillId="0" borderId="12" xfId="94" applyNumberFormat="1" applyFont="1" applyFill="1" applyBorder="1" applyProtection="1">
      <alignment/>
      <protection/>
    </xf>
    <xf numFmtId="3" fontId="9" fillId="0" borderId="12" xfId="105" applyNumberFormat="1" applyFont="1" applyFill="1" applyBorder="1" applyAlignment="1" applyProtection="1">
      <alignment horizontal="right"/>
      <protection/>
    </xf>
    <xf numFmtId="3" fontId="5" fillId="0" borderId="15" xfId="94" applyNumberFormat="1" applyFont="1" applyFill="1" applyBorder="1" applyAlignment="1" applyProtection="1">
      <alignment horizontal="right"/>
      <protection locked="0"/>
    </xf>
    <xf numFmtId="3" fontId="5" fillId="0" borderId="15" xfId="94" applyNumberFormat="1" applyFont="1" applyFill="1" applyBorder="1" applyAlignment="1" applyProtection="1">
      <alignment horizontal="right"/>
      <protection/>
    </xf>
    <xf numFmtId="3" fontId="5" fillId="0" borderId="19" xfId="94" applyNumberFormat="1" applyFont="1" applyFill="1" applyBorder="1" applyAlignment="1" applyProtection="1">
      <alignment horizontal="right"/>
      <protection locked="0"/>
    </xf>
    <xf numFmtId="3" fontId="5" fillId="0" borderId="19" xfId="94" applyNumberFormat="1" applyFont="1" applyFill="1" applyBorder="1" applyAlignment="1" applyProtection="1">
      <alignment horizontal="right"/>
      <protection/>
    </xf>
    <xf numFmtId="3" fontId="5" fillId="0" borderId="27" xfId="94" applyNumberFormat="1" applyFont="1" applyFill="1" applyBorder="1" applyAlignment="1" applyProtection="1">
      <alignment horizontal="right"/>
      <protection locked="0"/>
    </xf>
    <xf numFmtId="3" fontId="5" fillId="0" borderId="27" xfId="94" applyNumberFormat="1" applyFont="1" applyFill="1" applyBorder="1" applyAlignment="1" applyProtection="1">
      <alignment horizontal="right"/>
      <protection/>
    </xf>
    <xf numFmtId="3" fontId="8" fillId="0" borderId="17" xfId="94" applyNumberFormat="1" applyFont="1" applyFill="1" applyBorder="1" applyAlignment="1" applyProtection="1">
      <alignment horizontal="right"/>
      <protection/>
    </xf>
    <xf numFmtId="3" fontId="5" fillId="0" borderId="25" xfId="94" applyNumberFormat="1" applyFont="1" applyFill="1" applyBorder="1" applyAlignment="1" applyProtection="1">
      <alignment horizontal="right"/>
      <protection locked="0"/>
    </xf>
    <xf numFmtId="3" fontId="5" fillId="0" borderId="25" xfId="94" applyNumberFormat="1" applyFont="1" applyFill="1" applyBorder="1" applyAlignment="1" applyProtection="1">
      <alignment horizontal="right"/>
      <protection/>
    </xf>
    <xf numFmtId="3" fontId="5" fillId="0" borderId="17" xfId="94" applyNumberFormat="1" applyFont="1" applyFill="1" applyBorder="1" applyAlignment="1" applyProtection="1">
      <alignment horizontal="right"/>
      <protection locked="0"/>
    </xf>
    <xf numFmtId="3" fontId="5" fillId="0" borderId="17" xfId="94" applyNumberFormat="1" applyFont="1" applyFill="1" applyBorder="1" applyAlignment="1" applyProtection="1">
      <alignment horizontal="right"/>
      <protection/>
    </xf>
    <xf numFmtId="3" fontId="8" fillId="0" borderId="12" xfId="94" applyNumberFormat="1" applyFont="1" applyFill="1" applyBorder="1" applyAlignment="1" applyProtection="1">
      <alignment horizontal="right"/>
      <protection/>
    </xf>
    <xf numFmtId="3" fontId="5" fillId="0" borderId="26" xfId="94" applyNumberFormat="1" applyFont="1" applyFill="1" applyBorder="1" applyAlignment="1" applyProtection="1">
      <alignment horizontal="right"/>
      <protection locked="0"/>
    </xf>
    <xf numFmtId="3" fontId="5" fillId="0" borderId="26" xfId="94" applyNumberFormat="1" applyFont="1" applyFill="1" applyBorder="1" applyAlignment="1" applyProtection="1">
      <alignment horizontal="right"/>
      <protection/>
    </xf>
    <xf numFmtId="3" fontId="5" fillId="0" borderId="20" xfId="94" applyNumberFormat="1" applyFont="1" applyFill="1" applyBorder="1" applyAlignment="1" applyProtection="1">
      <alignment horizontal="right"/>
      <protection locked="0"/>
    </xf>
    <xf numFmtId="3" fontId="5" fillId="0" borderId="20" xfId="94" applyNumberFormat="1" applyFont="1" applyFill="1" applyBorder="1" applyAlignment="1" applyProtection="1">
      <alignment horizontal="right"/>
      <protection/>
    </xf>
    <xf numFmtId="3" fontId="5" fillId="0" borderId="15" xfId="105" applyNumberFormat="1" applyFont="1" applyFill="1" applyBorder="1" applyAlignment="1" applyProtection="1">
      <alignment horizontal="right"/>
      <protection locked="0"/>
    </xf>
    <xf numFmtId="3" fontId="5" fillId="0" borderId="28" xfId="94" applyNumberFormat="1" applyFont="1" applyFill="1" applyBorder="1" applyAlignment="1" applyProtection="1">
      <alignment horizontal="right"/>
      <protection locked="0"/>
    </xf>
    <xf numFmtId="3" fontId="5" fillId="0" borderId="28" xfId="94" applyNumberFormat="1" applyFont="1" applyFill="1" applyBorder="1" applyAlignment="1" applyProtection="1">
      <alignment horizontal="right"/>
      <protection/>
    </xf>
    <xf numFmtId="3" fontId="5" fillId="0" borderId="20" xfId="94" applyNumberFormat="1" applyFont="1" applyFill="1" applyBorder="1" applyAlignment="1" applyProtection="1">
      <alignment/>
      <protection locked="0"/>
    </xf>
    <xf numFmtId="3" fontId="5" fillId="0" borderId="20" xfId="94" applyNumberFormat="1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3" fontId="9" fillId="0" borderId="25" xfId="63" applyNumberFormat="1" applyFont="1" applyFill="1" applyBorder="1" applyAlignment="1">
      <alignment horizontal="right"/>
    </xf>
    <xf numFmtId="0" fontId="5" fillId="0" borderId="13" xfId="94" applyFont="1" applyFill="1" applyBorder="1" applyAlignment="1">
      <alignment/>
      <protection/>
    </xf>
    <xf numFmtId="0" fontId="5" fillId="0" borderId="24" xfId="94" applyFont="1" applyFill="1" applyBorder="1" applyAlignment="1">
      <alignment/>
      <protection/>
    </xf>
    <xf numFmtId="0" fontId="2" fillId="0" borderId="24" xfId="94" applyFill="1" applyBorder="1">
      <alignment/>
      <protection/>
    </xf>
    <xf numFmtId="0" fontId="0" fillId="0" borderId="30" xfId="0" applyFill="1" applyBorder="1" applyAlignment="1">
      <alignment/>
    </xf>
    <xf numFmtId="4" fontId="5" fillId="0" borderId="0" xfId="94" applyNumberFormat="1" applyFont="1" applyFill="1" applyBorder="1" applyAlignment="1" applyProtection="1">
      <alignment/>
      <protection locked="0"/>
    </xf>
    <xf numFmtId="4" fontId="5" fillId="0" borderId="0" xfId="94" applyNumberFormat="1" applyFont="1" applyFill="1" applyBorder="1" applyAlignment="1">
      <alignment/>
      <protection/>
    </xf>
    <xf numFmtId="1" fontId="7" fillId="0" borderId="12" xfId="94" applyNumberFormat="1" applyFont="1" applyFill="1" applyBorder="1" applyAlignment="1">
      <alignment horizontal="center"/>
      <protection/>
    </xf>
    <xf numFmtId="0" fontId="5" fillId="0" borderId="31" xfId="94" applyFont="1" applyFill="1" applyBorder="1">
      <alignment/>
      <protection/>
    </xf>
    <xf numFmtId="4" fontId="5" fillId="0" borderId="32" xfId="94" applyNumberFormat="1" applyFont="1" applyFill="1" applyBorder="1" applyAlignment="1" applyProtection="1">
      <alignment/>
      <protection locked="0"/>
    </xf>
    <xf numFmtId="4" fontId="5" fillId="0" borderId="15" xfId="94" applyNumberFormat="1" applyFont="1" applyFill="1" applyBorder="1" applyAlignment="1" applyProtection="1">
      <alignment/>
      <protection locked="0"/>
    </xf>
    <xf numFmtId="4" fontId="5" fillId="0" borderId="15" xfId="94" applyNumberFormat="1" applyFont="1" applyFill="1" applyBorder="1" applyAlignment="1" applyProtection="1">
      <alignment/>
      <protection/>
    </xf>
    <xf numFmtId="0" fontId="5" fillId="0" borderId="33" xfId="94" applyFont="1" applyFill="1" applyBorder="1">
      <alignment/>
      <protection/>
    </xf>
    <xf numFmtId="4" fontId="5" fillId="0" borderId="21" xfId="94" applyNumberFormat="1" applyFont="1" applyFill="1" applyBorder="1" applyAlignment="1" applyProtection="1">
      <alignment/>
      <protection locked="0"/>
    </xf>
    <xf numFmtId="4" fontId="5" fillId="0" borderId="19" xfId="94" applyNumberFormat="1" applyFont="1" applyFill="1" applyBorder="1" applyAlignment="1" applyProtection="1">
      <alignment/>
      <protection locked="0"/>
    </xf>
    <xf numFmtId="4" fontId="5" fillId="0" borderId="19" xfId="94" applyNumberFormat="1" applyFont="1" applyFill="1" applyBorder="1" applyAlignment="1" applyProtection="1">
      <alignment/>
      <protection/>
    </xf>
    <xf numFmtId="0" fontId="5" fillId="0" borderId="34" xfId="94" applyFont="1" applyFill="1" applyBorder="1">
      <alignment/>
      <protection/>
    </xf>
    <xf numFmtId="4" fontId="5" fillId="0" borderId="17" xfId="94" applyNumberFormat="1" applyFont="1" applyFill="1" applyBorder="1" applyAlignment="1" applyProtection="1">
      <alignment horizontal="right"/>
      <protection/>
    </xf>
    <xf numFmtId="0" fontId="5" fillId="0" borderId="0" xfId="94" applyFont="1" applyFill="1" applyBorder="1" applyAlignment="1">
      <alignment horizontal="center"/>
      <protection/>
    </xf>
    <xf numFmtId="0" fontId="2" fillId="0" borderId="0" xfId="94" applyFill="1" applyBorder="1">
      <alignment/>
      <protection/>
    </xf>
    <xf numFmtId="43" fontId="5" fillId="0" borderId="0" xfId="63" applyFont="1" applyFill="1" applyAlignment="1">
      <alignment/>
    </xf>
    <xf numFmtId="0" fontId="0" fillId="0" borderId="0" xfId="0" applyFill="1" applyAlignment="1">
      <alignment vertical="top"/>
    </xf>
    <xf numFmtId="3" fontId="7" fillId="0" borderId="27" xfId="94" applyNumberFormat="1" applyFont="1" applyFill="1" applyBorder="1" applyAlignment="1">
      <alignment horizontal="center"/>
      <protection/>
    </xf>
    <xf numFmtId="3" fontId="7" fillId="0" borderId="25" xfId="94" applyNumberFormat="1" applyFont="1" applyFill="1" applyBorder="1" applyAlignment="1">
      <alignment horizontal="center"/>
      <protection/>
    </xf>
    <xf numFmtId="4" fontId="5" fillId="0" borderId="15" xfId="94" applyNumberFormat="1" applyFont="1" applyFill="1" applyBorder="1" applyAlignment="1" applyProtection="1">
      <alignment horizontal="right"/>
      <protection/>
    </xf>
    <xf numFmtId="4" fontId="5" fillId="0" borderId="19" xfId="94" applyNumberFormat="1" applyFont="1" applyFill="1" applyBorder="1" applyAlignment="1" applyProtection="1">
      <alignment horizontal="right"/>
      <protection/>
    </xf>
    <xf numFmtId="4" fontId="8" fillId="0" borderId="15" xfId="94" applyNumberFormat="1" applyFont="1" applyFill="1" applyBorder="1" applyAlignment="1">
      <alignment horizontal="right"/>
      <protection/>
    </xf>
    <xf numFmtId="4" fontId="7" fillId="0" borderId="17" xfId="94" applyNumberFormat="1" applyFont="1" applyFill="1" applyBorder="1" applyAlignment="1" applyProtection="1">
      <alignment horizontal="right"/>
      <protection/>
    </xf>
    <xf numFmtId="0" fontId="5" fillId="0" borderId="30" xfId="94" applyFont="1" applyFill="1" applyBorder="1" applyAlignment="1">
      <alignment/>
      <protection/>
    </xf>
    <xf numFmtId="4" fontId="9" fillId="0" borderId="15" xfId="94" applyNumberFormat="1" applyFont="1" applyFill="1" applyBorder="1" applyAlignment="1" applyProtection="1">
      <alignment horizontal="right"/>
      <protection/>
    </xf>
    <xf numFmtId="4" fontId="7" fillId="0" borderId="17" xfId="94" applyNumberFormat="1" applyFont="1" applyFill="1" applyBorder="1" applyAlignment="1" applyProtection="1">
      <alignment horizontal="right"/>
      <protection/>
    </xf>
    <xf numFmtId="4" fontId="8" fillId="0" borderId="12" xfId="94" applyNumberFormat="1" applyFont="1" applyFill="1" applyBorder="1" applyAlignment="1" applyProtection="1">
      <alignment horizontal="right"/>
      <protection/>
    </xf>
    <xf numFmtId="0" fontId="5" fillId="0" borderId="15" xfId="80" applyFont="1" applyFill="1" applyBorder="1" applyAlignment="1">
      <alignment horizontal="center"/>
      <protection/>
    </xf>
    <xf numFmtId="4" fontId="5" fillId="0" borderId="20" xfId="94" applyNumberFormat="1" applyFont="1" applyFill="1" applyBorder="1" applyAlignment="1" applyProtection="1">
      <alignment horizontal="right"/>
      <protection/>
    </xf>
    <xf numFmtId="4" fontId="9" fillId="0" borderId="12" xfId="94" applyNumberFormat="1" applyFont="1" applyFill="1" applyBorder="1" applyAlignment="1" applyProtection="1">
      <alignment horizontal="right"/>
      <protection locked="0"/>
    </xf>
    <xf numFmtId="4" fontId="9" fillId="0" borderId="12" xfId="94" applyNumberFormat="1" applyFont="1" applyFill="1" applyBorder="1" applyAlignment="1" applyProtection="1">
      <alignment horizontal="right"/>
      <protection/>
    </xf>
    <xf numFmtId="1" fontId="9" fillId="0" borderId="12" xfId="0" applyNumberFormat="1" applyFont="1" applyFill="1" applyBorder="1" applyAlignment="1">
      <alignment horizontal="center"/>
    </xf>
    <xf numFmtId="0" fontId="9" fillId="0" borderId="14" xfId="94" applyFont="1" applyFill="1" applyBorder="1" applyAlignment="1">
      <alignment horizontal="center"/>
      <protection/>
    </xf>
    <xf numFmtId="4" fontId="9" fillId="0" borderId="14" xfId="94" applyNumberFormat="1" applyFont="1" applyFill="1" applyBorder="1" applyAlignment="1" applyProtection="1">
      <alignment horizontal="right"/>
      <protection locked="0"/>
    </xf>
    <xf numFmtId="0" fontId="6" fillId="0" borderId="0" xfId="105" applyFont="1" applyFill="1" applyAlignment="1">
      <alignment horizontal="right"/>
      <protection/>
    </xf>
    <xf numFmtId="0" fontId="3" fillId="0" borderId="0" xfId="105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" fontId="9" fillId="0" borderId="12" xfId="94" applyNumberFormat="1" applyFont="1" applyFill="1" applyBorder="1" applyAlignment="1">
      <alignment/>
      <protection/>
    </xf>
    <xf numFmtId="4" fontId="9" fillId="0" borderId="15" xfId="94" applyNumberFormat="1" applyFont="1" applyFill="1" applyBorder="1" applyAlignment="1">
      <alignment horizontal="right"/>
      <protection/>
    </xf>
    <xf numFmtId="0" fontId="9" fillId="0" borderId="13" xfId="94" applyFont="1" applyFill="1" applyBorder="1" applyAlignment="1">
      <alignment wrapText="1"/>
      <protection/>
    </xf>
    <xf numFmtId="0" fontId="9" fillId="0" borderId="12" xfId="49" applyNumberFormat="1" applyFont="1" applyFill="1" applyBorder="1" applyAlignment="1">
      <alignment horizontal="left"/>
    </xf>
    <xf numFmtId="0" fontId="9" fillId="0" borderId="14" xfId="80" applyFont="1" applyFill="1" applyBorder="1" applyAlignment="1">
      <alignment/>
      <protection/>
    </xf>
    <xf numFmtId="0" fontId="9" fillId="0" borderId="13" xfId="80" applyFont="1" applyFill="1" applyBorder="1">
      <alignment/>
      <protection/>
    </xf>
    <xf numFmtId="0" fontId="8" fillId="0" borderId="13" xfId="80" applyFont="1" applyFill="1" applyBorder="1" applyAlignment="1">
      <alignment/>
      <protection/>
    </xf>
    <xf numFmtId="0" fontId="5" fillId="0" borderId="18" xfId="80" applyFont="1" applyFill="1" applyBorder="1" applyAlignment="1">
      <alignment/>
      <protection/>
    </xf>
    <xf numFmtId="0" fontId="5" fillId="0" borderId="21" xfId="80" applyFont="1" applyFill="1" applyBorder="1" applyAlignment="1">
      <alignment/>
      <protection/>
    </xf>
    <xf numFmtId="0" fontId="5" fillId="0" borderId="16" xfId="80" applyFont="1" applyFill="1" applyBorder="1" applyAlignment="1">
      <alignment/>
      <protection/>
    </xf>
    <xf numFmtId="0" fontId="5" fillId="0" borderId="0" xfId="80" applyFont="1" applyFill="1" applyBorder="1" applyAlignment="1">
      <alignment/>
      <protection/>
    </xf>
    <xf numFmtId="0" fontId="5" fillId="0" borderId="15" xfId="91" applyFont="1" applyFill="1" applyBorder="1" applyAlignment="1">
      <alignment/>
      <protection/>
    </xf>
    <xf numFmtId="0" fontId="11" fillId="0" borderId="12" xfId="80" applyFont="1" applyFill="1" applyBorder="1" applyAlignment="1">
      <alignment horizontal="center"/>
      <protection/>
    </xf>
    <xf numFmtId="0" fontId="7" fillId="0" borderId="14" xfId="94" applyFont="1" applyFill="1" applyBorder="1" applyAlignment="1">
      <alignment/>
      <protection/>
    </xf>
    <xf numFmtId="0" fontId="5" fillId="0" borderId="23" xfId="80" applyFont="1" applyFill="1" applyBorder="1" applyAlignment="1">
      <alignment/>
      <protection/>
    </xf>
    <xf numFmtId="0" fontId="8" fillId="0" borderId="18" xfId="94" applyFont="1" applyFill="1" applyBorder="1" applyAlignment="1">
      <alignment/>
      <protection/>
    </xf>
    <xf numFmtId="0" fontId="7" fillId="0" borderId="14" xfId="80" applyFont="1" applyFill="1" applyBorder="1" applyAlignment="1">
      <alignment/>
      <protection/>
    </xf>
    <xf numFmtId="0" fontId="9" fillId="0" borderId="18" xfId="94" applyFont="1" applyFill="1" applyBorder="1" applyAlignment="1">
      <alignment/>
      <protection/>
    </xf>
    <xf numFmtId="0" fontId="18" fillId="0" borderId="22" xfId="80" applyFont="1" applyFill="1" applyBorder="1" applyAlignment="1">
      <alignment/>
      <protection/>
    </xf>
    <xf numFmtId="0" fontId="5" fillId="0" borderId="22" xfId="80" applyFont="1" applyFill="1" applyBorder="1" applyAlignment="1">
      <alignment/>
      <protection/>
    </xf>
    <xf numFmtId="0" fontId="5" fillId="0" borderId="15" xfId="80" applyFont="1" applyFill="1" applyBorder="1" applyAlignment="1">
      <alignment/>
      <protection/>
    </xf>
    <xf numFmtId="0" fontId="5" fillId="0" borderId="17" xfId="80" applyFont="1" applyFill="1" applyBorder="1" applyAlignment="1">
      <alignment/>
      <protection/>
    </xf>
    <xf numFmtId="3" fontId="5" fillId="0" borderId="19" xfId="80" applyNumberFormat="1" applyFont="1" applyFill="1" applyBorder="1" applyAlignment="1" applyProtection="1">
      <alignment vertical="center"/>
      <protection locked="0"/>
    </xf>
    <xf numFmtId="3" fontId="5" fillId="0" borderId="19" xfId="80" applyNumberFormat="1" applyFont="1" applyFill="1" applyBorder="1" applyAlignment="1">
      <alignment vertical="center"/>
      <protection/>
    </xf>
    <xf numFmtId="3" fontId="5" fillId="0" borderId="28" xfId="80" applyNumberFormat="1" applyFont="1" applyFill="1" applyBorder="1" applyAlignment="1" applyProtection="1">
      <alignment vertical="center"/>
      <protection locked="0"/>
    </xf>
    <xf numFmtId="3" fontId="5" fillId="0" borderId="20" xfId="80" applyNumberFormat="1" applyFont="1" applyFill="1" applyBorder="1" applyAlignment="1" applyProtection="1">
      <alignment vertical="center"/>
      <protection locked="0"/>
    </xf>
    <xf numFmtId="3" fontId="5" fillId="0" borderId="20" xfId="80" applyNumberFormat="1" applyFont="1" applyFill="1" applyBorder="1" applyAlignment="1">
      <alignment vertical="center"/>
      <protection/>
    </xf>
    <xf numFmtId="3" fontId="8" fillId="0" borderId="13" xfId="80" applyNumberFormat="1" applyFont="1" applyFill="1" applyBorder="1" applyAlignment="1">
      <alignment horizontal="center"/>
      <protection/>
    </xf>
    <xf numFmtId="3" fontId="8" fillId="0" borderId="18" xfId="80" applyNumberFormat="1" applyFont="1" applyFill="1" applyBorder="1" applyAlignment="1">
      <alignment horizontal="center"/>
      <protection/>
    </xf>
    <xf numFmtId="3" fontId="5" fillId="0" borderId="18" xfId="105" applyNumberFormat="1" applyFont="1" applyFill="1" applyBorder="1" applyAlignment="1">
      <alignment/>
      <protection/>
    </xf>
    <xf numFmtId="3" fontId="8" fillId="0" borderId="21" xfId="80" applyNumberFormat="1" applyFont="1" applyFill="1" applyBorder="1" applyAlignment="1">
      <alignment horizontal="center"/>
      <protection/>
    </xf>
    <xf numFmtId="3" fontId="5" fillId="0" borderId="21" xfId="105" applyNumberFormat="1" applyFont="1" applyFill="1" applyBorder="1" applyAlignment="1">
      <alignment/>
      <protection/>
    </xf>
    <xf numFmtId="3" fontId="8" fillId="0" borderId="14" xfId="80" applyNumberFormat="1" applyFont="1" applyFill="1" applyBorder="1" applyAlignment="1">
      <alignment horizontal="center"/>
      <protection/>
    </xf>
    <xf numFmtId="3" fontId="5" fillId="0" borderId="16" xfId="105" applyNumberFormat="1" applyFont="1" applyFill="1" applyBorder="1" applyAlignment="1">
      <alignment/>
      <protection/>
    </xf>
    <xf numFmtId="3" fontId="9" fillId="0" borderId="13" xfId="94" applyNumberFormat="1" applyFont="1" applyFill="1" applyBorder="1" applyAlignment="1">
      <alignment/>
      <protection/>
    </xf>
    <xf numFmtId="3" fontId="8" fillId="0" borderId="12" xfId="94" applyNumberFormat="1" applyFont="1" applyFill="1" applyBorder="1" applyAlignment="1">
      <alignment horizontal="center"/>
      <protection/>
    </xf>
    <xf numFmtId="3" fontId="8" fillId="0" borderId="13" xfId="94" applyNumberFormat="1" applyFont="1" applyFill="1" applyBorder="1" applyAlignment="1">
      <alignment/>
      <protection/>
    </xf>
    <xf numFmtId="3" fontId="5" fillId="0" borderId="15" xfId="94" applyNumberFormat="1" applyFont="1" applyFill="1" applyBorder="1" applyAlignment="1">
      <alignment horizontal="center"/>
      <protection/>
    </xf>
    <xf numFmtId="3" fontId="5" fillId="0" borderId="18" xfId="94" applyNumberFormat="1" applyFont="1" applyFill="1" applyBorder="1" applyAlignment="1">
      <alignment/>
      <protection/>
    </xf>
    <xf numFmtId="3" fontId="5" fillId="0" borderId="27" xfId="94" applyNumberFormat="1" applyFont="1" applyFill="1" applyBorder="1" applyAlignment="1">
      <alignment horizontal="center"/>
      <protection/>
    </xf>
    <xf numFmtId="3" fontId="5" fillId="0" borderId="16" xfId="94" applyNumberFormat="1" applyFont="1" applyFill="1" applyBorder="1" applyAlignment="1">
      <alignment/>
      <protection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/>
    </xf>
    <xf numFmtId="3" fontId="8" fillId="0" borderId="17" xfId="94" applyNumberFormat="1" applyFont="1" applyFill="1" applyBorder="1" applyAlignment="1">
      <alignment horizontal="center"/>
      <protection/>
    </xf>
    <xf numFmtId="3" fontId="5" fillId="0" borderId="18" xfId="94" applyNumberFormat="1" applyFont="1" applyFill="1" applyBorder="1" applyAlignment="1">
      <alignment horizontal="left"/>
      <protection/>
    </xf>
    <xf numFmtId="3" fontId="5" fillId="0" borderId="21" xfId="94" applyNumberFormat="1" applyFont="1" applyFill="1" applyBorder="1" applyAlignment="1">
      <alignment horizontal="left"/>
      <protection/>
    </xf>
    <xf numFmtId="3" fontId="5" fillId="0" borderId="21" xfId="94" applyNumberFormat="1" applyFont="1" applyFill="1" applyBorder="1" applyAlignment="1">
      <alignment/>
      <protection/>
    </xf>
    <xf numFmtId="3" fontId="5" fillId="0" borderId="16" xfId="94" applyNumberFormat="1" applyFont="1" applyFill="1" applyBorder="1" applyAlignment="1">
      <alignment horizontal="left"/>
      <protection/>
    </xf>
    <xf numFmtId="3" fontId="8" fillId="0" borderId="12" xfId="105" applyNumberFormat="1" applyFont="1" applyFill="1" applyBorder="1" applyAlignment="1">
      <alignment horizontal="center"/>
      <protection/>
    </xf>
    <xf numFmtId="3" fontId="8" fillId="0" borderId="13" xfId="105" applyNumberFormat="1" applyFont="1" applyFill="1" applyBorder="1" applyAlignment="1">
      <alignment/>
      <protection/>
    </xf>
    <xf numFmtId="3" fontId="5" fillId="0" borderId="16" xfId="105" applyNumberFormat="1" applyFont="1" applyFill="1" applyBorder="1" applyAlignment="1">
      <alignment horizontal="left"/>
      <protection/>
    </xf>
    <xf numFmtId="3" fontId="5" fillId="0" borderId="16" xfId="105" applyNumberFormat="1" applyFont="1" applyFill="1" applyBorder="1" applyAlignment="1">
      <alignment/>
      <protection/>
    </xf>
    <xf numFmtId="3" fontId="8" fillId="0" borderId="12" xfId="105" applyNumberFormat="1" applyFont="1" applyFill="1" applyBorder="1" applyAlignment="1">
      <alignment horizontal="center"/>
      <protection/>
    </xf>
    <xf numFmtId="3" fontId="8" fillId="0" borderId="13" xfId="105" applyNumberFormat="1" applyFont="1" applyFill="1" applyBorder="1" applyAlignment="1">
      <alignment/>
      <protection/>
    </xf>
    <xf numFmtId="3" fontId="5" fillId="0" borderId="18" xfId="105" applyNumberFormat="1" applyFont="1" applyFill="1" applyBorder="1" applyAlignment="1">
      <alignment horizontal="left"/>
      <protection/>
    </xf>
    <xf numFmtId="3" fontId="5" fillId="0" borderId="18" xfId="105" applyNumberFormat="1" applyFont="1" applyFill="1" applyBorder="1" applyAlignment="1">
      <alignment/>
      <protection/>
    </xf>
    <xf numFmtId="3" fontId="8" fillId="0" borderId="27" xfId="94" applyNumberFormat="1" applyFont="1" applyFill="1" applyBorder="1" applyAlignment="1">
      <alignment horizontal="center"/>
      <protection/>
    </xf>
    <xf numFmtId="3" fontId="5" fillId="0" borderId="15" xfId="105" applyNumberFormat="1" applyFont="1" applyFill="1" applyBorder="1" applyAlignment="1">
      <alignment horizontal="left"/>
      <protection/>
    </xf>
    <xf numFmtId="3" fontId="5" fillId="0" borderId="15" xfId="94" applyNumberFormat="1" applyFont="1" applyFill="1" applyBorder="1" applyAlignment="1">
      <alignment/>
      <protection/>
    </xf>
    <xf numFmtId="3" fontId="5" fillId="0" borderId="19" xfId="105" applyNumberFormat="1" applyFont="1" applyFill="1" applyBorder="1" applyAlignment="1">
      <alignment horizontal="left"/>
      <protection/>
    </xf>
    <xf numFmtId="3" fontId="5" fillId="0" borderId="19" xfId="80" applyNumberFormat="1" applyFont="1" applyFill="1" applyBorder="1" applyAlignment="1">
      <alignment/>
      <protection/>
    </xf>
    <xf numFmtId="3" fontId="5" fillId="0" borderId="28" xfId="105" applyNumberFormat="1" applyFont="1" applyFill="1" applyBorder="1" applyAlignment="1">
      <alignment horizontal="left"/>
      <protection/>
    </xf>
    <xf numFmtId="3" fontId="5" fillId="0" borderId="20" xfId="105" applyNumberFormat="1" applyFont="1" applyFill="1" applyBorder="1" applyAlignment="1">
      <alignment horizontal="left"/>
      <protection/>
    </xf>
    <xf numFmtId="3" fontId="5" fillId="0" borderId="20" xfId="80" applyNumberFormat="1" applyFont="1" applyFill="1" applyBorder="1" applyAlignment="1">
      <alignment/>
      <protection/>
    </xf>
    <xf numFmtId="3" fontId="8" fillId="0" borderId="14" xfId="94" applyNumberFormat="1" applyFont="1" applyFill="1" applyBorder="1" applyAlignment="1">
      <alignment horizontal="center"/>
      <protection/>
    </xf>
    <xf numFmtId="3" fontId="9" fillId="0" borderId="25" xfId="95" applyNumberFormat="1" applyFont="1" applyFill="1" applyBorder="1" applyAlignment="1">
      <alignment horizontal="center"/>
      <protection/>
    </xf>
    <xf numFmtId="3" fontId="9" fillId="0" borderId="24" xfId="0" applyNumberFormat="1" applyFont="1" applyFill="1" applyBorder="1" applyAlignment="1">
      <alignment/>
    </xf>
    <xf numFmtId="3" fontId="9" fillId="0" borderId="25" xfId="95" applyNumberFormat="1" applyFont="1" applyFill="1" applyBorder="1" applyAlignment="1">
      <alignment horizontal="center"/>
      <protection/>
    </xf>
    <xf numFmtId="3" fontId="5" fillId="0" borderId="15" xfId="106" applyNumberFormat="1" applyFont="1" applyFill="1" applyBorder="1" applyAlignment="1">
      <alignment horizontal="center"/>
      <protection/>
    </xf>
    <xf numFmtId="3" fontId="5" fillId="0" borderId="20" xfId="106" applyNumberFormat="1" applyFont="1" applyFill="1" applyBorder="1" applyAlignment="1">
      <alignment horizontal="center"/>
      <protection/>
    </xf>
    <xf numFmtId="3" fontId="5" fillId="0" borderId="35" xfId="0" applyNumberFormat="1" applyFont="1" applyFill="1" applyBorder="1" applyAlignment="1">
      <alignment/>
    </xf>
    <xf numFmtId="3" fontId="5" fillId="0" borderId="19" xfId="106" applyNumberFormat="1" applyFont="1" applyFill="1" applyBorder="1" applyAlignment="1">
      <alignment horizontal="center"/>
      <protection/>
    </xf>
    <xf numFmtId="3" fontId="5" fillId="0" borderId="0" xfId="94" applyNumberFormat="1" applyFont="1" applyFill="1" applyBorder="1" applyAlignment="1">
      <alignment/>
      <protection/>
    </xf>
    <xf numFmtId="3" fontId="9" fillId="0" borderId="17" xfId="95" applyNumberFormat="1" applyFont="1" applyFill="1" applyBorder="1" applyAlignment="1">
      <alignment horizontal="center"/>
      <protection/>
    </xf>
    <xf numFmtId="3" fontId="11" fillId="0" borderId="13" xfId="80" applyNumberFormat="1" applyFont="1" applyFill="1" applyBorder="1" applyAlignment="1">
      <alignment/>
      <protection/>
    </xf>
    <xf numFmtId="3" fontId="9" fillId="0" borderId="12" xfId="95" applyNumberFormat="1" applyFont="1" applyFill="1" applyBorder="1" applyAlignment="1">
      <alignment horizontal="center"/>
      <protection/>
    </xf>
    <xf numFmtId="3" fontId="9" fillId="0" borderId="12" xfId="94" applyNumberFormat="1" applyFont="1" applyFill="1" applyBorder="1" applyAlignment="1">
      <alignment horizontal="center"/>
      <protection/>
    </xf>
    <xf numFmtId="3" fontId="9" fillId="0" borderId="13" xfId="94" applyNumberFormat="1" applyFont="1" applyFill="1" applyBorder="1" applyAlignment="1">
      <alignment horizontal="center"/>
      <protection/>
    </xf>
    <xf numFmtId="3" fontId="5" fillId="0" borderId="15" xfId="80" applyNumberFormat="1" applyFont="1" applyFill="1" applyBorder="1" applyAlignment="1" applyProtection="1">
      <alignment vertical="center"/>
      <protection locked="0"/>
    </xf>
    <xf numFmtId="3" fontId="5" fillId="0" borderId="19" xfId="94" applyNumberFormat="1" applyFont="1" applyFill="1" applyBorder="1" applyAlignment="1" applyProtection="1">
      <alignment/>
      <protection locked="0"/>
    </xf>
    <xf numFmtId="0" fontId="5" fillId="0" borderId="13" xfId="94" applyFont="1" applyFill="1" applyBorder="1" applyAlignment="1">
      <alignment horizontal="center"/>
      <protection/>
    </xf>
    <xf numFmtId="0" fontId="5" fillId="0" borderId="36" xfId="91" applyFont="1" applyFill="1" applyBorder="1" applyAlignment="1">
      <alignment horizontal="left"/>
      <protection/>
    </xf>
    <xf numFmtId="0" fontId="5" fillId="0" borderId="33" xfId="80" applyFont="1" applyFill="1" applyBorder="1" applyAlignment="1">
      <alignment/>
      <protection/>
    </xf>
    <xf numFmtId="0" fontId="5" fillId="0" borderId="37" xfId="80" applyFont="1" applyFill="1" applyBorder="1" applyAlignment="1">
      <alignment/>
      <protection/>
    </xf>
    <xf numFmtId="0" fontId="5" fillId="0" borderId="25" xfId="94" applyFont="1" applyFill="1" applyBorder="1" applyAlignment="1">
      <alignment horizontal="left"/>
      <protection/>
    </xf>
    <xf numFmtId="0" fontId="5" fillId="0" borderId="27" xfId="94" applyFont="1" applyFill="1" applyBorder="1" applyAlignment="1">
      <alignment horizontal="left"/>
      <protection/>
    </xf>
    <xf numFmtId="0" fontId="5" fillId="0" borderId="17" xfId="94" applyFont="1" applyFill="1" applyBorder="1" applyAlignment="1">
      <alignment horizontal="left"/>
      <protection/>
    </xf>
    <xf numFmtId="0" fontId="5" fillId="0" borderId="36" xfId="80" applyFont="1" applyFill="1" applyBorder="1" applyAlignment="1">
      <alignment/>
      <protection/>
    </xf>
    <xf numFmtId="0" fontId="5" fillId="0" borderId="38" xfId="80" applyFont="1" applyFill="1" applyBorder="1" applyAlignment="1">
      <alignment/>
      <protection/>
    </xf>
    <xf numFmtId="3" fontId="5" fillId="0" borderId="19" xfId="102" applyNumberFormat="1" applyFont="1" applyFill="1" applyBorder="1" applyAlignment="1" applyProtection="1">
      <alignment horizontal="right"/>
      <protection/>
    </xf>
    <xf numFmtId="3" fontId="8" fillId="0" borderId="12" xfId="102" applyNumberFormat="1" applyFont="1" applyFill="1" applyBorder="1" applyAlignment="1" applyProtection="1">
      <alignment horizontal="right"/>
      <protection/>
    </xf>
    <xf numFmtId="0" fontId="5" fillId="0" borderId="22" xfId="94" applyFont="1" applyFill="1" applyBorder="1" applyAlignment="1">
      <alignment horizontal="center"/>
      <protection/>
    </xf>
    <xf numFmtId="0" fontId="5" fillId="0" borderId="12" xfId="91" applyFont="1" applyFill="1" applyBorder="1" applyAlignment="1">
      <alignment/>
      <protection/>
    </xf>
    <xf numFmtId="3" fontId="5" fillId="0" borderId="12" xfId="94" applyNumberFormat="1" applyFont="1" applyFill="1" applyBorder="1" applyAlignment="1" applyProtection="1">
      <alignment horizontal="right"/>
      <protection locked="0"/>
    </xf>
    <xf numFmtId="3" fontId="5" fillId="0" borderId="12" xfId="94" applyNumberFormat="1" applyFont="1" applyFill="1" applyBorder="1" applyAlignment="1" applyProtection="1">
      <alignment horizontal="right"/>
      <protection/>
    </xf>
    <xf numFmtId="3" fontId="5" fillId="0" borderId="22" xfId="94" applyNumberFormat="1" applyFont="1" applyFill="1" applyBorder="1" applyAlignment="1">
      <alignment horizontal="left"/>
      <protection/>
    </xf>
    <xf numFmtId="3" fontId="5" fillId="0" borderId="22" xfId="94" applyNumberFormat="1" applyFont="1" applyFill="1" applyBorder="1" applyAlignment="1">
      <alignment/>
      <protection/>
    </xf>
    <xf numFmtId="3" fontId="5" fillId="0" borderId="19" xfId="102" applyNumberFormat="1" applyFont="1" applyFill="1" applyBorder="1" applyAlignment="1" applyProtection="1">
      <alignment horizontal="right"/>
      <protection locked="0"/>
    </xf>
    <xf numFmtId="0" fontId="5" fillId="0" borderId="22" xfId="94" applyFont="1" applyFill="1" applyBorder="1" applyAlignment="1">
      <alignment horizontal="left"/>
      <protection/>
    </xf>
    <xf numFmtId="3" fontId="5" fillId="0" borderId="26" xfId="80" applyNumberFormat="1" applyFont="1" applyFill="1" applyBorder="1" applyAlignment="1" applyProtection="1">
      <alignment vertical="center"/>
      <protection locked="0"/>
    </xf>
    <xf numFmtId="3" fontId="5" fillId="0" borderId="28" xfId="94" applyNumberFormat="1" applyFont="1" applyFill="1" applyBorder="1" applyAlignment="1" applyProtection="1">
      <alignment/>
      <protection locked="0"/>
    </xf>
    <xf numFmtId="0" fontId="5" fillId="0" borderId="15" xfId="94" applyFont="1" applyFill="1" applyBorder="1" applyAlignment="1">
      <alignment horizontal="center"/>
      <protection/>
    </xf>
    <xf numFmtId="0" fontId="5" fillId="0" borderId="15" xfId="94" applyFont="1" applyFill="1" applyBorder="1" applyAlignment="1">
      <alignment horizontal="left"/>
      <protection/>
    </xf>
    <xf numFmtId="0" fontId="5" fillId="0" borderId="19" xfId="94" applyFont="1" applyFill="1" applyBorder="1" applyAlignment="1">
      <alignment horizontal="center"/>
      <protection/>
    </xf>
    <xf numFmtId="0" fontId="5" fillId="0" borderId="19" xfId="94" applyFont="1" applyFill="1" applyBorder="1" applyAlignment="1">
      <alignment/>
      <protection/>
    </xf>
    <xf numFmtId="0" fontId="5" fillId="0" borderId="14" xfId="94" applyFont="1" applyFill="1" applyBorder="1" applyAlignment="1">
      <alignment/>
      <protection/>
    </xf>
    <xf numFmtId="3" fontId="5" fillId="0" borderId="26" xfId="80" applyNumberFormat="1" applyFont="1" applyFill="1" applyBorder="1" applyAlignment="1" applyProtection="1">
      <alignment vertical="center"/>
      <protection/>
    </xf>
    <xf numFmtId="3" fontId="5" fillId="0" borderId="19" xfId="94" applyNumberFormat="1" applyFont="1" applyFill="1" applyBorder="1" applyAlignment="1" applyProtection="1">
      <alignment/>
      <protection/>
    </xf>
    <xf numFmtId="3" fontId="5" fillId="0" borderId="28" xfId="94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 locked="0"/>
    </xf>
    <xf numFmtId="0" fontId="6" fillId="0" borderId="0" xfId="94" applyFont="1" applyFill="1" applyAlignment="1">
      <alignment horizontal="left"/>
      <protection/>
    </xf>
    <xf numFmtId="0" fontId="3" fillId="0" borderId="0" xfId="94" applyFont="1" applyFill="1" applyAlignment="1">
      <alignment horizontal="left"/>
      <protection/>
    </xf>
    <xf numFmtId="0" fontId="10" fillId="0" borderId="13" xfId="94" applyFont="1" applyFill="1" applyBorder="1" applyAlignment="1">
      <alignment horizontal="center"/>
      <protection/>
    </xf>
    <xf numFmtId="0" fontId="10" fillId="0" borderId="24" xfId="94" applyFont="1" applyFill="1" applyBorder="1" applyAlignment="1">
      <alignment horizontal="center"/>
      <protection/>
    </xf>
    <xf numFmtId="0" fontId="10" fillId="0" borderId="30" xfId="94" applyFont="1" applyFill="1" applyBorder="1" applyAlignment="1">
      <alignment horizontal="center"/>
      <protection/>
    </xf>
    <xf numFmtId="1" fontId="9" fillId="0" borderId="13" xfId="0" applyNumberFormat="1" applyFont="1" applyFill="1" applyBorder="1" applyAlignment="1">
      <alignment horizontal="center"/>
    </xf>
    <xf numFmtId="1" fontId="9" fillId="0" borderId="24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0" fontId="6" fillId="0" borderId="0" xfId="105" applyFont="1" applyFill="1" applyAlignment="1">
      <alignment horizontal="center"/>
      <protection/>
    </xf>
    <xf numFmtId="0" fontId="6" fillId="0" borderId="0" xfId="94" applyFont="1" applyFill="1" applyAlignment="1">
      <alignment horizontal="left" wrapText="1"/>
      <protection/>
    </xf>
    <xf numFmtId="0" fontId="2" fillId="0" borderId="0" xfId="94" applyFill="1" applyAlignment="1">
      <alignment horizontal="left"/>
      <protection/>
    </xf>
    <xf numFmtId="0" fontId="8" fillId="0" borderId="25" xfId="104" applyFont="1" applyFill="1" applyBorder="1" applyAlignment="1">
      <alignment horizontal="center" vertical="center" wrapText="1"/>
      <protection/>
    </xf>
    <xf numFmtId="0" fontId="8" fillId="0" borderId="17" xfId="104" applyFont="1" applyFill="1" applyBorder="1" applyAlignment="1">
      <alignment horizontal="center" vertical="center" wrapText="1"/>
      <protection/>
    </xf>
    <xf numFmtId="0" fontId="9" fillId="0" borderId="0" xfId="94" applyFont="1" applyFill="1" applyBorder="1" applyAlignment="1">
      <alignment horizontal="left"/>
      <protection/>
    </xf>
    <xf numFmtId="0" fontId="8" fillId="0" borderId="25" xfId="94" applyFont="1" applyFill="1" applyBorder="1" applyAlignment="1">
      <alignment horizontal="center" vertical="center"/>
      <protection/>
    </xf>
    <xf numFmtId="0" fontId="8" fillId="0" borderId="17" xfId="94" applyFont="1" applyFill="1" applyBorder="1" applyAlignment="1">
      <alignment horizontal="center" vertical="center"/>
      <protection/>
    </xf>
    <xf numFmtId="0" fontId="8" fillId="0" borderId="32" xfId="94" applyFont="1" applyFill="1" applyBorder="1" applyAlignment="1">
      <alignment horizontal="center" vertical="center"/>
      <protection/>
    </xf>
    <xf numFmtId="0" fontId="8" fillId="0" borderId="14" xfId="94" applyFont="1" applyFill="1" applyBorder="1" applyAlignment="1">
      <alignment horizontal="center" vertical="center"/>
      <protection/>
    </xf>
    <xf numFmtId="43" fontId="8" fillId="0" borderId="25" xfId="63" applyFont="1" applyFill="1" applyBorder="1" applyAlignment="1">
      <alignment horizontal="center" vertical="center" wrapText="1"/>
    </xf>
    <xf numFmtId="43" fontId="8" fillId="0" borderId="17" xfId="63" applyFont="1" applyFill="1" applyBorder="1" applyAlignment="1">
      <alignment horizontal="center" vertical="center" wrapText="1"/>
    </xf>
    <xf numFmtId="0" fontId="8" fillId="0" borderId="25" xfId="105" applyFont="1" applyFill="1" applyBorder="1" applyAlignment="1">
      <alignment horizontal="center" vertical="center"/>
      <protection/>
    </xf>
    <xf numFmtId="0" fontId="8" fillId="0" borderId="17" xfId="105" applyFont="1" applyFill="1" applyBorder="1" applyAlignment="1">
      <alignment horizontal="center" vertical="center"/>
      <protection/>
    </xf>
    <xf numFmtId="0" fontId="5" fillId="0" borderId="14" xfId="94" applyFont="1" applyFill="1" applyBorder="1" applyAlignment="1">
      <alignment horizontal="center"/>
      <protection/>
    </xf>
    <xf numFmtId="0" fontId="5" fillId="0" borderId="34" xfId="94" applyFont="1" applyFill="1" applyBorder="1" applyAlignment="1">
      <alignment horizontal="center"/>
      <protection/>
    </xf>
    <xf numFmtId="0" fontId="8" fillId="0" borderId="31" xfId="94" applyFont="1" applyFill="1" applyBorder="1" applyAlignment="1">
      <alignment horizontal="center" vertical="center"/>
      <protection/>
    </xf>
    <xf numFmtId="0" fontId="8" fillId="0" borderId="34" xfId="94" applyFont="1" applyFill="1" applyBorder="1" applyAlignment="1">
      <alignment horizontal="center" vertical="center"/>
      <protection/>
    </xf>
    <xf numFmtId="0" fontId="8" fillId="0" borderId="25" xfId="105" applyFont="1" applyFill="1" applyBorder="1" applyAlignment="1">
      <alignment horizontal="center" vertical="center" wrapText="1"/>
      <protection/>
    </xf>
    <xf numFmtId="0" fontId="8" fillId="0" borderId="17" xfId="105" applyFont="1" applyFill="1" applyBorder="1" applyAlignment="1">
      <alignment horizontal="center" vertical="center" wrapText="1"/>
      <protection/>
    </xf>
    <xf numFmtId="0" fontId="5" fillId="0" borderId="13" xfId="94" applyFont="1" applyFill="1" applyBorder="1" applyAlignment="1">
      <alignment horizontal="center"/>
      <protection/>
    </xf>
    <xf numFmtId="0" fontId="5" fillId="0" borderId="24" xfId="94" applyFont="1" applyFill="1" applyBorder="1" applyAlignment="1">
      <alignment horizontal="center"/>
      <protection/>
    </xf>
    <xf numFmtId="0" fontId="5" fillId="0" borderId="30" xfId="94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3" fontId="9" fillId="0" borderId="13" xfId="94" applyNumberFormat="1" applyFont="1" applyFill="1" applyBorder="1" applyAlignment="1">
      <alignment horizontal="center"/>
      <protection/>
    </xf>
    <xf numFmtId="3" fontId="9" fillId="0" borderId="24" xfId="94" applyNumberFormat="1" applyFont="1" applyFill="1" applyBorder="1" applyAlignment="1">
      <alignment horizontal="center"/>
      <protection/>
    </xf>
    <xf numFmtId="3" fontId="9" fillId="0" borderId="30" xfId="94" applyNumberFormat="1" applyFont="1" applyFill="1" applyBorder="1" applyAlignment="1">
      <alignment horizontal="center"/>
      <protection/>
    </xf>
    <xf numFmtId="0" fontId="9" fillId="0" borderId="13" xfId="94" applyFont="1" applyFill="1" applyBorder="1" applyAlignment="1">
      <alignment horizontal="center"/>
      <protection/>
    </xf>
    <xf numFmtId="0" fontId="9" fillId="0" borderId="24" xfId="94" applyFont="1" applyFill="1" applyBorder="1" applyAlignment="1">
      <alignment horizontal="center"/>
      <protection/>
    </xf>
    <xf numFmtId="0" fontId="9" fillId="0" borderId="30" xfId="94" applyFont="1" applyFill="1" applyBorder="1" applyAlignment="1">
      <alignment horizontal="center"/>
      <protection/>
    </xf>
    <xf numFmtId="0" fontId="4" fillId="0" borderId="0" xfId="94" applyFont="1" applyFill="1" applyAlignment="1">
      <alignment horizontal="center"/>
      <protection/>
    </xf>
    <xf numFmtId="0" fontId="5" fillId="0" borderId="38" xfId="94" applyFont="1" applyFill="1" applyBorder="1" applyAlignment="1" applyProtection="1">
      <alignment horizontal="center"/>
      <protection locked="0"/>
    </xf>
    <xf numFmtId="0" fontId="7" fillId="0" borderId="0" xfId="94" applyFont="1" applyFill="1" applyAlignment="1">
      <alignment horizontal="center"/>
      <protection/>
    </xf>
    <xf numFmtId="0" fontId="5" fillId="0" borderId="34" xfId="0" applyFont="1" applyFill="1" applyBorder="1" applyAlignment="1">
      <alignment horizontal="right"/>
    </xf>
  </cellXfs>
  <cellStyles count="11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3" xfId="92"/>
    <cellStyle name="Normalny 3 2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4_Osoby prawne - tabele do uchwały projekt budżetu 2014" xfId="102"/>
    <cellStyle name="Normalny 5" xfId="103"/>
    <cellStyle name="Normalny_Druki planów na 2009 r. - wojewódzkie osoby prawne" xfId="104"/>
    <cellStyle name="Normalny_Druki planów na 2009 r. - wojewódzkie osoby prawne 2" xfId="105"/>
    <cellStyle name="Normalny_Druki planów na 2009 r. - wojewódzkie osoby prawne 2 2" xfId="106"/>
    <cellStyle name="Obliczenia" xfId="107"/>
    <cellStyle name="Percent_Odsetki karne" xfId="108"/>
    <cellStyle name="Percent" xfId="109"/>
    <cellStyle name="Procentowy 2" xfId="110"/>
    <cellStyle name="Procentowy 2 2" xfId="111"/>
    <cellStyle name="Procentowy 2 3" xfId="112"/>
    <cellStyle name="Procentowy 4 2" xfId="113"/>
    <cellStyle name="Procentowy 4 2 2" xfId="114"/>
    <cellStyle name="Procentowy 4 3" xfId="115"/>
    <cellStyle name="Procentowy 4 3 2" xfId="116"/>
    <cellStyle name="Styl 1" xfId="117"/>
    <cellStyle name="Styl 11" xfId="118"/>
    <cellStyle name="Suma" xfId="119"/>
    <cellStyle name="Tekst objaśnienia" xfId="120"/>
    <cellStyle name="Tekst ostrzeżenia" xfId="121"/>
    <cellStyle name="Tytuł" xfId="122"/>
    <cellStyle name="Uwaga" xfId="123"/>
    <cellStyle name="Currency" xfId="124"/>
    <cellStyle name="Currency [0]" xfId="125"/>
    <cellStyle name="Zły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3"/>
  <sheetViews>
    <sheetView tabSelected="1" view="pageBreakPreview" zoomScaleSheetLayoutView="100" zoomScalePageLayoutView="0" workbookViewId="0" topLeftCell="A34">
      <selection activeCell="A5" sqref="A5:F5"/>
    </sheetView>
  </sheetViews>
  <sheetFormatPr defaultColWidth="8.796875" defaultRowHeight="14.25"/>
  <cols>
    <col min="1" max="1" width="5.19921875" style="53" customWidth="1"/>
    <col min="2" max="2" width="47.8984375" style="53" customWidth="1"/>
    <col min="3" max="3" width="12.8984375" style="53" customWidth="1"/>
    <col min="4" max="4" width="13.69921875" style="53" customWidth="1"/>
    <col min="5" max="5" width="12.59765625" style="53" customWidth="1"/>
    <col min="6" max="6" width="13.19921875" style="53" customWidth="1"/>
    <col min="7" max="16384" width="9" style="53" customWidth="1"/>
  </cols>
  <sheetData>
    <row r="2" spans="1:4" ht="15.75">
      <c r="A2" s="73"/>
      <c r="B2" s="74"/>
      <c r="C2" s="74"/>
      <c r="D2" s="75"/>
    </row>
    <row r="3" spans="1:6" ht="18.75">
      <c r="A3" s="315" t="s">
        <v>0</v>
      </c>
      <c r="B3" s="315"/>
      <c r="C3" s="315"/>
      <c r="D3" s="315"/>
      <c r="E3" s="315"/>
      <c r="F3" s="315"/>
    </row>
    <row r="4" spans="1:6" ht="18.75">
      <c r="A4" s="315" t="s">
        <v>180</v>
      </c>
      <c r="B4" s="315"/>
      <c r="C4" s="315"/>
      <c r="D4" s="315"/>
      <c r="E4" s="315"/>
      <c r="F4" s="315"/>
    </row>
    <row r="5" spans="1:6" ht="27" customHeight="1">
      <c r="A5" s="316"/>
      <c r="B5" s="316"/>
      <c r="C5" s="316"/>
      <c r="D5" s="316"/>
      <c r="E5" s="316"/>
      <c r="F5" s="316"/>
    </row>
    <row r="6" spans="1:6" ht="15.75" customHeight="1">
      <c r="A6" s="317" t="s">
        <v>1</v>
      </c>
      <c r="B6" s="317"/>
      <c r="C6" s="317"/>
      <c r="D6" s="317"/>
      <c r="E6" s="317"/>
      <c r="F6" s="317"/>
    </row>
    <row r="7" spans="1:6" ht="15" thickBot="1">
      <c r="A7" s="76"/>
      <c r="B7" s="76"/>
      <c r="C7" s="76"/>
      <c r="D7" s="318" t="s">
        <v>2</v>
      </c>
      <c r="E7" s="318"/>
      <c r="F7" s="318"/>
    </row>
    <row r="8" spans="1:6" ht="14.25" customHeight="1">
      <c r="A8" s="289" t="s">
        <v>3</v>
      </c>
      <c r="B8" s="289" t="s">
        <v>4</v>
      </c>
      <c r="C8" s="293" t="s">
        <v>181</v>
      </c>
      <c r="D8" s="301" t="s">
        <v>98</v>
      </c>
      <c r="E8" s="295" t="s">
        <v>99</v>
      </c>
      <c r="F8" s="301" t="s">
        <v>100</v>
      </c>
    </row>
    <row r="9" spans="1:6" ht="15" thickBot="1">
      <c r="A9" s="290"/>
      <c r="B9" s="290"/>
      <c r="C9" s="294"/>
      <c r="D9" s="302"/>
      <c r="E9" s="296"/>
      <c r="F9" s="302"/>
    </row>
    <row r="10" spans="1:6" ht="15" thickBot="1">
      <c r="A10" s="77" t="s">
        <v>5</v>
      </c>
      <c r="B10" s="77" t="s">
        <v>6</v>
      </c>
      <c r="C10" s="77" t="s">
        <v>7</v>
      </c>
      <c r="D10" s="77" t="s">
        <v>13</v>
      </c>
      <c r="E10" s="77" t="s">
        <v>15</v>
      </c>
      <c r="F10" s="77" t="s">
        <v>16</v>
      </c>
    </row>
    <row r="11" spans="1:6" ht="10.5" customHeight="1" thickBot="1">
      <c r="A11" s="303"/>
      <c r="B11" s="304"/>
      <c r="C11" s="304"/>
      <c r="D11" s="304"/>
      <c r="E11" s="304"/>
      <c r="F11" s="305"/>
    </row>
    <row r="12" spans="1:6" ht="19.5" customHeight="1" thickBot="1">
      <c r="A12" s="7"/>
      <c r="B12" s="8" t="s">
        <v>8</v>
      </c>
      <c r="C12" s="1">
        <f>C13+C32+C36+C39+C46+C33+C34+C35</f>
        <v>0</v>
      </c>
      <c r="D12" s="1">
        <f>D13+D32+D36+D39+D46+D33+D34+D35</f>
        <v>0</v>
      </c>
      <c r="E12" s="1">
        <f>E13+E32+E36+E39+E46+E33+E34+E35</f>
        <v>0</v>
      </c>
      <c r="F12" s="78">
        <f aca="true" t="shared" si="0" ref="F12:F88">D12+E12</f>
        <v>0</v>
      </c>
    </row>
    <row r="13" spans="1:6" ht="18" customHeight="1" thickBot="1">
      <c r="A13" s="7" t="s">
        <v>9</v>
      </c>
      <c r="B13" s="2" t="s">
        <v>147</v>
      </c>
      <c r="C13" s="1">
        <f>C14+C18+C25+C29+C30+C31</f>
        <v>0</v>
      </c>
      <c r="D13" s="1">
        <f>D14+D18+D25+D29+D30+D31</f>
        <v>0</v>
      </c>
      <c r="E13" s="1">
        <f>E14+E18+E25+E29+E30+E31</f>
        <v>0</v>
      </c>
      <c r="F13" s="78">
        <f t="shared" si="0"/>
        <v>0</v>
      </c>
    </row>
    <row r="14" spans="1:6" ht="17.25" customHeight="1" thickBot="1">
      <c r="A14" s="79" t="s">
        <v>5</v>
      </c>
      <c r="B14" s="3" t="s">
        <v>112</v>
      </c>
      <c r="C14" s="4">
        <f>C15+C16+C17</f>
        <v>0</v>
      </c>
      <c r="D14" s="4">
        <f>D15+D16+D17</f>
        <v>0</v>
      </c>
      <c r="E14" s="4">
        <f>E15+E16+E17</f>
        <v>0</v>
      </c>
      <c r="F14" s="80">
        <f t="shared" si="0"/>
        <v>0</v>
      </c>
    </row>
    <row r="15" spans="1:6" ht="14.25">
      <c r="A15" s="249"/>
      <c r="B15" s="246" t="s">
        <v>157</v>
      </c>
      <c r="C15" s="243"/>
      <c r="D15" s="81"/>
      <c r="E15" s="81"/>
      <c r="F15" s="82">
        <f>D15+E15</f>
        <v>0</v>
      </c>
    </row>
    <row r="16" spans="1:6" ht="14.25">
      <c r="A16" s="250"/>
      <c r="B16" s="247" t="s">
        <v>10</v>
      </c>
      <c r="C16" s="187"/>
      <c r="D16" s="83"/>
      <c r="E16" s="83"/>
      <c r="F16" s="84">
        <f t="shared" si="0"/>
        <v>0</v>
      </c>
    </row>
    <row r="17" spans="1:6" ht="15" thickBot="1">
      <c r="A17" s="251"/>
      <c r="B17" s="248" t="s">
        <v>125</v>
      </c>
      <c r="C17" s="190"/>
      <c r="D17" s="85"/>
      <c r="E17" s="85"/>
      <c r="F17" s="86">
        <f t="shared" si="0"/>
        <v>0</v>
      </c>
    </row>
    <row r="18" spans="1:6" ht="19.5" customHeight="1" thickBot="1">
      <c r="A18" s="87" t="s">
        <v>6</v>
      </c>
      <c r="B18" s="3" t="s">
        <v>113</v>
      </c>
      <c r="C18" s="4">
        <f>C19+C22+C23+C24</f>
        <v>0</v>
      </c>
      <c r="D18" s="4">
        <f>D19+D22+D23+D24</f>
        <v>0</v>
      </c>
      <c r="E18" s="4">
        <f>E19+E22+E23+E24</f>
        <v>0</v>
      </c>
      <c r="F18" s="80">
        <f t="shared" si="0"/>
        <v>0</v>
      </c>
    </row>
    <row r="19" spans="1:6" ht="14.25">
      <c r="A19" s="249"/>
      <c r="B19" s="252" t="s">
        <v>166</v>
      </c>
      <c r="C19" s="254">
        <f>C20+C21</f>
        <v>0</v>
      </c>
      <c r="D19" s="254">
        <f>D20+D21</f>
        <v>0</v>
      </c>
      <c r="E19" s="254">
        <f>E20+E21</f>
        <v>0</v>
      </c>
      <c r="F19" s="254">
        <f t="shared" si="0"/>
        <v>0</v>
      </c>
    </row>
    <row r="20" spans="1:6" ht="14.25">
      <c r="A20" s="250"/>
      <c r="B20" s="253" t="s">
        <v>178</v>
      </c>
      <c r="C20" s="262"/>
      <c r="D20" s="262"/>
      <c r="E20" s="262"/>
      <c r="F20" s="254">
        <f t="shared" si="0"/>
        <v>0</v>
      </c>
    </row>
    <row r="21" spans="1:6" ht="14.25">
      <c r="A21" s="250"/>
      <c r="B21" s="253" t="s">
        <v>167</v>
      </c>
      <c r="C21" s="262"/>
      <c r="D21" s="262"/>
      <c r="E21" s="262"/>
      <c r="F21" s="254">
        <f t="shared" si="0"/>
        <v>0</v>
      </c>
    </row>
    <row r="22" spans="1:6" ht="14.25">
      <c r="A22" s="250"/>
      <c r="B22" s="247" t="s">
        <v>11</v>
      </c>
      <c r="C22" s="83"/>
      <c r="D22" s="83"/>
      <c r="E22" s="83"/>
      <c r="F22" s="84">
        <f t="shared" si="0"/>
        <v>0</v>
      </c>
    </row>
    <row r="23" spans="1:6" ht="14.25">
      <c r="A23" s="250"/>
      <c r="B23" s="247" t="s">
        <v>126</v>
      </c>
      <c r="C23" s="83"/>
      <c r="D23" s="83"/>
      <c r="E23" s="83"/>
      <c r="F23" s="84">
        <f t="shared" si="0"/>
        <v>0</v>
      </c>
    </row>
    <row r="24" spans="1:6" ht="15" thickBot="1">
      <c r="A24" s="13"/>
      <c r="B24" s="175" t="s">
        <v>12</v>
      </c>
      <c r="C24" s="85"/>
      <c r="D24" s="85"/>
      <c r="E24" s="85"/>
      <c r="F24" s="86">
        <f t="shared" si="0"/>
        <v>0</v>
      </c>
    </row>
    <row r="25" spans="1:7" ht="17.25" customHeight="1" thickBot="1">
      <c r="A25" s="87" t="s">
        <v>7</v>
      </c>
      <c r="B25" s="3" t="s">
        <v>128</v>
      </c>
      <c r="C25" s="255">
        <f>SUM(C26:C28)</f>
        <v>0</v>
      </c>
      <c r="D25" s="255">
        <f>SUM(D26:D28)</f>
        <v>0</v>
      </c>
      <c r="E25" s="255">
        <f>SUM(E26:E28)</f>
        <v>0</v>
      </c>
      <c r="F25" s="80">
        <f t="shared" si="0"/>
        <v>0</v>
      </c>
      <c r="G25" s="89"/>
    </row>
    <row r="26" spans="1:7" ht="14.25">
      <c r="A26" s="249"/>
      <c r="B26" s="252" t="s">
        <v>168</v>
      </c>
      <c r="C26" s="262"/>
      <c r="D26" s="262"/>
      <c r="E26" s="262"/>
      <c r="F26" s="254">
        <f t="shared" si="0"/>
        <v>0</v>
      </c>
      <c r="G26" s="89"/>
    </row>
    <row r="27" spans="1:7" ht="14.25">
      <c r="A27" s="250"/>
      <c r="B27" s="253" t="s">
        <v>169</v>
      </c>
      <c r="C27" s="262"/>
      <c r="D27" s="262"/>
      <c r="E27" s="262"/>
      <c r="F27" s="254">
        <f t="shared" si="0"/>
        <v>0</v>
      </c>
      <c r="G27" s="89"/>
    </row>
    <row r="28" spans="1:7" ht="15" thickBot="1">
      <c r="A28" s="251"/>
      <c r="B28" s="253" t="s">
        <v>170</v>
      </c>
      <c r="C28" s="83"/>
      <c r="D28" s="83"/>
      <c r="E28" s="83"/>
      <c r="F28" s="83">
        <f t="shared" si="0"/>
        <v>0</v>
      </c>
      <c r="G28" s="89"/>
    </row>
    <row r="29" spans="1:6" ht="17.25" customHeight="1" thickBot="1">
      <c r="A29" s="88" t="s">
        <v>13</v>
      </c>
      <c r="B29" s="3" t="s">
        <v>14</v>
      </c>
      <c r="C29" s="5"/>
      <c r="D29" s="5"/>
      <c r="E29" s="5"/>
      <c r="F29" s="80">
        <f t="shared" si="0"/>
        <v>0</v>
      </c>
    </row>
    <row r="30" spans="1:6" ht="17.25" customHeight="1" thickBot="1">
      <c r="A30" s="90" t="s">
        <v>15</v>
      </c>
      <c r="B30" s="3" t="s">
        <v>129</v>
      </c>
      <c r="C30" s="5"/>
      <c r="D30" s="5"/>
      <c r="E30" s="5"/>
      <c r="F30" s="80">
        <f t="shared" si="0"/>
        <v>0</v>
      </c>
    </row>
    <row r="31" spans="1:6" ht="17.25" customHeight="1" thickBot="1">
      <c r="A31" s="90" t="s">
        <v>16</v>
      </c>
      <c r="B31" s="3" t="s">
        <v>17</v>
      </c>
      <c r="C31" s="5"/>
      <c r="D31" s="5"/>
      <c r="E31" s="5"/>
      <c r="F31" s="80">
        <f t="shared" si="0"/>
        <v>0</v>
      </c>
    </row>
    <row r="32" spans="1:6" ht="17.25" customHeight="1" thickBot="1">
      <c r="A32" s="7" t="s">
        <v>18</v>
      </c>
      <c r="B32" s="2" t="s">
        <v>19</v>
      </c>
      <c r="C32" s="6"/>
      <c r="D32" s="6"/>
      <c r="E32" s="6"/>
      <c r="F32" s="78">
        <f t="shared" si="0"/>
        <v>0</v>
      </c>
    </row>
    <row r="33" spans="1:6" ht="17.25" customHeight="1" thickBot="1">
      <c r="A33" s="7" t="s">
        <v>20</v>
      </c>
      <c r="B33" s="8" t="s">
        <v>160</v>
      </c>
      <c r="C33" s="91"/>
      <c r="D33" s="91"/>
      <c r="E33" s="91"/>
      <c r="F33" s="92">
        <f t="shared" si="0"/>
        <v>0</v>
      </c>
    </row>
    <row r="34" spans="1:6" ht="17.25" customHeight="1" thickBot="1">
      <c r="A34" s="9" t="s">
        <v>21</v>
      </c>
      <c r="B34" s="10" t="s">
        <v>130</v>
      </c>
      <c r="C34" s="91"/>
      <c r="D34" s="91"/>
      <c r="E34" s="91"/>
      <c r="F34" s="92">
        <f t="shared" si="0"/>
        <v>0</v>
      </c>
    </row>
    <row r="35" spans="1:6" ht="17.25" customHeight="1" thickBot="1">
      <c r="A35" s="9" t="s">
        <v>22</v>
      </c>
      <c r="B35" s="10" t="s">
        <v>23</v>
      </c>
      <c r="C35" s="91"/>
      <c r="D35" s="91"/>
      <c r="E35" s="91"/>
      <c r="F35" s="92">
        <f t="shared" si="0"/>
        <v>0</v>
      </c>
    </row>
    <row r="36" spans="1:6" ht="17.25" customHeight="1" thickBot="1">
      <c r="A36" s="7" t="s">
        <v>24</v>
      </c>
      <c r="B36" s="8" t="s">
        <v>136</v>
      </c>
      <c r="C36" s="1">
        <f>C37+C38</f>
        <v>0</v>
      </c>
      <c r="D36" s="1">
        <f>D37+D38</f>
        <v>0</v>
      </c>
      <c r="E36" s="1">
        <f>E37+E38</f>
        <v>0</v>
      </c>
      <c r="F36" s="78">
        <f t="shared" si="0"/>
        <v>0</v>
      </c>
    </row>
    <row r="37" spans="1:6" ht="17.25" customHeight="1">
      <c r="A37" s="11" t="s">
        <v>5</v>
      </c>
      <c r="B37" s="15" t="s">
        <v>25</v>
      </c>
      <c r="C37" s="93"/>
      <c r="D37" s="93"/>
      <c r="E37" s="93"/>
      <c r="F37" s="94">
        <f t="shared" si="0"/>
        <v>0</v>
      </c>
    </row>
    <row r="38" spans="1:6" ht="17.25" customHeight="1" thickBot="1">
      <c r="A38" s="13" t="s">
        <v>6</v>
      </c>
      <c r="B38" s="12" t="s">
        <v>17</v>
      </c>
      <c r="C38" s="85"/>
      <c r="D38" s="85"/>
      <c r="E38" s="85"/>
      <c r="F38" s="86">
        <f t="shared" si="0"/>
        <v>0</v>
      </c>
    </row>
    <row r="39" spans="1:6" ht="17.25" customHeight="1" thickBot="1">
      <c r="A39" s="7" t="s">
        <v>26</v>
      </c>
      <c r="B39" s="8" t="s">
        <v>137</v>
      </c>
      <c r="C39" s="14">
        <f>SUM(C40:C45)</f>
        <v>0</v>
      </c>
      <c r="D39" s="14">
        <f>SUM(D40:D45)</f>
        <v>0</v>
      </c>
      <c r="E39" s="14">
        <f>SUM(E40:E45)</f>
        <v>0</v>
      </c>
      <c r="F39" s="92">
        <f t="shared" si="0"/>
        <v>0</v>
      </c>
    </row>
    <row r="40" spans="1:6" ht="17.25" customHeight="1">
      <c r="A40" s="266" t="s">
        <v>5</v>
      </c>
      <c r="B40" s="267" t="s">
        <v>171</v>
      </c>
      <c r="C40" s="264"/>
      <c r="D40" s="264"/>
      <c r="E40" s="264"/>
      <c r="F40" s="271">
        <f t="shared" si="0"/>
        <v>0</v>
      </c>
    </row>
    <row r="41" spans="1:6" ht="14.25" customHeight="1">
      <c r="A41" s="268" t="s">
        <v>6</v>
      </c>
      <c r="B41" s="263" t="s">
        <v>111</v>
      </c>
      <c r="C41" s="244"/>
      <c r="D41" s="244"/>
      <c r="E41" s="244"/>
      <c r="F41" s="272">
        <f t="shared" si="0"/>
        <v>0</v>
      </c>
    </row>
    <row r="42" spans="1:6" ht="14.25" customHeight="1">
      <c r="A42" s="268" t="s">
        <v>7</v>
      </c>
      <c r="B42" s="56" t="s">
        <v>172</v>
      </c>
      <c r="C42" s="265"/>
      <c r="D42" s="265"/>
      <c r="E42" s="265"/>
      <c r="F42" s="273">
        <f t="shared" si="0"/>
        <v>0</v>
      </c>
    </row>
    <row r="43" spans="1:6" ht="14.25">
      <c r="A43" s="268" t="s">
        <v>13</v>
      </c>
      <c r="B43" s="56" t="s">
        <v>131</v>
      </c>
      <c r="C43" s="244"/>
      <c r="D43" s="244"/>
      <c r="E43" s="244"/>
      <c r="F43" s="272">
        <f t="shared" si="0"/>
        <v>0</v>
      </c>
    </row>
    <row r="44" spans="1:6" ht="14.25">
      <c r="A44" s="268" t="s">
        <v>15</v>
      </c>
      <c r="B44" s="269" t="s">
        <v>173</v>
      </c>
      <c r="C44" s="265"/>
      <c r="D44" s="265"/>
      <c r="E44" s="265"/>
      <c r="F44" s="273">
        <f t="shared" si="0"/>
        <v>0</v>
      </c>
    </row>
    <row r="45" spans="1:6" ht="15" thickBot="1">
      <c r="A45" s="268" t="s">
        <v>16</v>
      </c>
      <c r="B45" s="270" t="s">
        <v>148</v>
      </c>
      <c r="C45" s="118"/>
      <c r="D45" s="118"/>
      <c r="E45" s="118"/>
      <c r="F45" s="119">
        <f t="shared" si="0"/>
        <v>0</v>
      </c>
    </row>
    <row r="46" spans="1:6" ht="15" customHeight="1" thickBot="1">
      <c r="A46" s="7" t="s">
        <v>27</v>
      </c>
      <c r="B46" s="8" t="s">
        <v>28</v>
      </c>
      <c r="C46" s="91"/>
      <c r="D46" s="91"/>
      <c r="E46" s="91"/>
      <c r="F46" s="92">
        <f t="shared" si="0"/>
        <v>0</v>
      </c>
    </row>
    <row r="47" spans="1:6" ht="7.5" customHeight="1" thickBot="1">
      <c r="A47" s="303"/>
      <c r="B47" s="304"/>
      <c r="C47" s="304"/>
      <c r="D47" s="304"/>
      <c r="E47" s="304"/>
      <c r="F47" s="305"/>
    </row>
    <row r="48" spans="1:6" ht="18" customHeight="1" thickBot="1">
      <c r="A48" s="7"/>
      <c r="B48" s="8" t="s">
        <v>29</v>
      </c>
      <c r="C48" s="1">
        <f>C54+C94+C97+C101+C102+C93</f>
        <v>0</v>
      </c>
      <c r="D48" s="1">
        <f>D54+D94+D97+D101+D102+D93</f>
        <v>0</v>
      </c>
      <c r="E48" s="1">
        <f>E54+E94+E97+E101+E102+E93</f>
        <v>0</v>
      </c>
      <c r="F48" s="97">
        <f>D48+E48</f>
        <v>0</v>
      </c>
    </row>
    <row r="49" spans="1:6" ht="16.5" customHeight="1" thickBot="1">
      <c r="A49" s="16" t="s">
        <v>30</v>
      </c>
      <c r="B49" s="306" t="s">
        <v>31</v>
      </c>
      <c r="C49" s="307"/>
      <c r="D49" s="307"/>
      <c r="E49" s="307"/>
      <c r="F49" s="308"/>
    </row>
    <row r="50" spans="1:6" ht="19.5" customHeight="1" thickBot="1">
      <c r="A50" s="192" t="s">
        <v>32</v>
      </c>
      <c r="B50" s="54" t="s">
        <v>114</v>
      </c>
      <c r="C50" s="18">
        <f>C51+C52+C53</f>
        <v>0</v>
      </c>
      <c r="D50" s="18">
        <f>D51+D52+D53</f>
        <v>0</v>
      </c>
      <c r="E50" s="18">
        <f>E51+E52+E53</f>
        <v>0</v>
      </c>
      <c r="F50" s="98">
        <f t="shared" si="0"/>
        <v>0</v>
      </c>
    </row>
    <row r="51" spans="1:6" ht="16.5" customHeight="1">
      <c r="A51" s="193" t="s">
        <v>5</v>
      </c>
      <c r="B51" s="194" t="s">
        <v>33</v>
      </c>
      <c r="C51" s="99"/>
      <c r="D51" s="99"/>
      <c r="E51" s="99"/>
      <c r="F51" s="100">
        <f t="shared" si="0"/>
        <v>0</v>
      </c>
    </row>
    <row r="52" spans="1:6" ht="16.5" customHeight="1">
      <c r="A52" s="195" t="s">
        <v>6</v>
      </c>
      <c r="B52" s="196" t="s">
        <v>34</v>
      </c>
      <c r="C52" s="101"/>
      <c r="D52" s="101"/>
      <c r="E52" s="101"/>
      <c r="F52" s="102">
        <f t="shared" si="0"/>
        <v>0</v>
      </c>
    </row>
    <row r="53" spans="1:6" ht="16.5" customHeight="1" thickBot="1">
      <c r="A53" s="197" t="s">
        <v>7</v>
      </c>
      <c r="B53" s="198" t="s">
        <v>35</v>
      </c>
      <c r="C53" s="103"/>
      <c r="D53" s="103"/>
      <c r="E53" s="103"/>
      <c r="F53" s="104">
        <f t="shared" si="0"/>
        <v>0</v>
      </c>
    </row>
    <row r="54" spans="1:6" ht="18.75" customHeight="1" thickBot="1">
      <c r="A54" s="192" t="s">
        <v>36</v>
      </c>
      <c r="B54" s="199" t="s">
        <v>115</v>
      </c>
      <c r="C54" s="1">
        <f>C55++C58+C59+C65+C66+C74+C78+C81+C89</f>
        <v>0</v>
      </c>
      <c r="D54" s="1">
        <f>D55++D58+D59+D65+D66+D74+D78+D81+D89</f>
        <v>0</v>
      </c>
      <c r="E54" s="1">
        <f>E55++E58+E59+E65+E66+E74+E78+E81+E89</f>
        <v>0</v>
      </c>
      <c r="F54" s="78">
        <f t="shared" si="0"/>
        <v>0</v>
      </c>
    </row>
    <row r="55" spans="1:6" ht="18" customHeight="1" thickBot="1">
      <c r="A55" s="200" t="s">
        <v>5</v>
      </c>
      <c r="B55" s="201" t="s">
        <v>138</v>
      </c>
      <c r="C55" s="4">
        <f>C56+C57</f>
        <v>0</v>
      </c>
      <c r="D55" s="4">
        <f>D56+D57</f>
        <v>0</v>
      </c>
      <c r="E55" s="4">
        <f>E56+E57</f>
        <v>0</v>
      </c>
      <c r="F55" s="80">
        <f t="shared" si="0"/>
        <v>0</v>
      </c>
    </row>
    <row r="56" spans="1:6" ht="14.25">
      <c r="A56" s="202"/>
      <c r="B56" s="203" t="s">
        <v>37</v>
      </c>
      <c r="C56" s="93"/>
      <c r="D56" s="93"/>
      <c r="E56" s="93"/>
      <c r="F56" s="94">
        <f t="shared" si="0"/>
        <v>0</v>
      </c>
    </row>
    <row r="57" spans="1:6" ht="15" thickBot="1">
      <c r="A57" s="204"/>
      <c r="B57" s="205" t="s">
        <v>158</v>
      </c>
      <c r="C57" s="85"/>
      <c r="D57" s="85"/>
      <c r="E57" s="85"/>
      <c r="F57" s="86">
        <f t="shared" si="0"/>
        <v>0</v>
      </c>
    </row>
    <row r="58" spans="1:6" ht="18" customHeight="1" thickBot="1">
      <c r="A58" s="206" t="s">
        <v>6</v>
      </c>
      <c r="B58" s="207" t="s">
        <v>149</v>
      </c>
      <c r="C58" s="5"/>
      <c r="D58" s="5"/>
      <c r="E58" s="5"/>
      <c r="F58" s="80">
        <f t="shared" si="0"/>
        <v>0</v>
      </c>
    </row>
    <row r="59" spans="1:6" ht="18" customHeight="1" thickBot="1">
      <c r="A59" s="208" t="s">
        <v>7</v>
      </c>
      <c r="B59" s="201" t="s">
        <v>139</v>
      </c>
      <c r="C59" s="19">
        <f>C60+C61+C62+C63+C64</f>
        <v>0</v>
      </c>
      <c r="D59" s="19">
        <f>D60+D61+D62+D63+D64</f>
        <v>0</v>
      </c>
      <c r="E59" s="19">
        <f>E60+E61+E62+E63+E64</f>
        <v>0</v>
      </c>
      <c r="F59" s="105">
        <f t="shared" si="0"/>
        <v>0</v>
      </c>
    </row>
    <row r="60" spans="1:6" ht="14.25">
      <c r="A60" s="209"/>
      <c r="B60" s="203" t="s">
        <v>143</v>
      </c>
      <c r="C60" s="106"/>
      <c r="D60" s="106"/>
      <c r="E60" s="106"/>
      <c r="F60" s="107">
        <f t="shared" si="0"/>
        <v>0</v>
      </c>
    </row>
    <row r="61" spans="1:6" ht="14.25">
      <c r="A61" s="210"/>
      <c r="B61" s="211" t="s">
        <v>153</v>
      </c>
      <c r="C61" s="83"/>
      <c r="D61" s="83"/>
      <c r="E61" s="83"/>
      <c r="F61" s="84">
        <f t="shared" si="0"/>
        <v>0</v>
      </c>
    </row>
    <row r="62" spans="1:6" ht="15" thickBot="1">
      <c r="A62" s="212"/>
      <c r="B62" s="205" t="s">
        <v>154</v>
      </c>
      <c r="C62" s="113"/>
      <c r="D62" s="113"/>
      <c r="E62" s="113"/>
      <c r="F62" s="114">
        <f t="shared" si="0"/>
        <v>0</v>
      </c>
    </row>
    <row r="63" spans="1:6" ht="14.25">
      <c r="A63" s="260"/>
      <c r="B63" s="261" t="s">
        <v>132</v>
      </c>
      <c r="C63" s="81"/>
      <c r="D63" s="81"/>
      <c r="E63" s="81"/>
      <c r="F63" s="82">
        <f t="shared" si="0"/>
        <v>0</v>
      </c>
    </row>
    <row r="64" spans="1:6" ht="15" thickBot="1">
      <c r="A64" s="212"/>
      <c r="B64" s="205" t="s">
        <v>38</v>
      </c>
      <c r="C64" s="108"/>
      <c r="D64" s="108"/>
      <c r="E64" s="108"/>
      <c r="F64" s="109">
        <f t="shared" si="0"/>
        <v>0</v>
      </c>
    </row>
    <row r="65" spans="1:6" ht="21" customHeight="1" thickBot="1">
      <c r="A65" s="200" t="s">
        <v>13</v>
      </c>
      <c r="B65" s="201" t="s">
        <v>39</v>
      </c>
      <c r="C65" s="5"/>
      <c r="D65" s="5"/>
      <c r="E65" s="5"/>
      <c r="F65" s="80">
        <f t="shared" si="0"/>
        <v>0</v>
      </c>
    </row>
    <row r="66" spans="1:6" ht="18" customHeight="1" thickBot="1">
      <c r="A66" s="200" t="s">
        <v>15</v>
      </c>
      <c r="B66" s="201" t="s">
        <v>140</v>
      </c>
      <c r="C66" s="4">
        <f>C67+C68+C69+C70+C71+C73+C72</f>
        <v>0</v>
      </c>
      <c r="D66" s="4">
        <f>D67+D68+D69+D70+D71+D73+D72</f>
        <v>0</v>
      </c>
      <c r="E66" s="4">
        <f>E67+E68+E69+E70+E71+E73+E72</f>
        <v>0</v>
      </c>
      <c r="F66" s="80">
        <f t="shared" si="0"/>
        <v>0</v>
      </c>
    </row>
    <row r="67" spans="1:6" ht="14.25">
      <c r="A67" s="209"/>
      <c r="B67" s="203" t="s">
        <v>174</v>
      </c>
      <c r="C67" s="106"/>
      <c r="D67" s="106"/>
      <c r="E67" s="106"/>
      <c r="F67" s="107">
        <f t="shared" si="0"/>
        <v>0</v>
      </c>
    </row>
    <row r="68" spans="1:6" ht="14.25">
      <c r="A68" s="210"/>
      <c r="B68" s="211" t="s">
        <v>175</v>
      </c>
      <c r="C68" s="83"/>
      <c r="D68" s="83"/>
      <c r="E68" s="83"/>
      <c r="F68" s="84">
        <f t="shared" si="0"/>
        <v>0</v>
      </c>
    </row>
    <row r="69" spans="1:6" ht="14.25">
      <c r="A69" s="210"/>
      <c r="B69" s="211" t="s">
        <v>176</v>
      </c>
      <c r="C69" s="85"/>
      <c r="D69" s="85"/>
      <c r="E69" s="85"/>
      <c r="F69" s="86">
        <f t="shared" si="0"/>
        <v>0</v>
      </c>
    </row>
    <row r="70" spans="1:6" ht="14.25">
      <c r="A70" s="210"/>
      <c r="B70" s="211" t="s">
        <v>177</v>
      </c>
      <c r="C70" s="83"/>
      <c r="D70" s="83"/>
      <c r="E70" s="83"/>
      <c r="F70" s="84">
        <f t="shared" si="0"/>
        <v>0</v>
      </c>
    </row>
    <row r="71" spans="1:6" ht="14.25">
      <c r="A71" s="210"/>
      <c r="B71" s="196" t="s">
        <v>161</v>
      </c>
      <c r="C71" s="83"/>
      <c r="D71" s="83"/>
      <c r="E71" s="83"/>
      <c r="F71" s="84">
        <f t="shared" si="0"/>
        <v>0</v>
      </c>
    </row>
    <row r="72" spans="1:6" ht="14.25">
      <c r="A72" s="210"/>
      <c r="B72" s="211" t="s">
        <v>142</v>
      </c>
      <c r="C72" s="95"/>
      <c r="D72" s="95"/>
      <c r="E72" s="95"/>
      <c r="F72" s="96">
        <f t="shared" si="0"/>
        <v>0</v>
      </c>
    </row>
    <row r="73" spans="1:6" ht="15" thickBot="1">
      <c r="A73" s="212"/>
      <c r="B73" s="205" t="s">
        <v>40</v>
      </c>
      <c r="C73" s="95"/>
      <c r="D73" s="95"/>
      <c r="E73" s="95"/>
      <c r="F73" s="96">
        <f t="shared" si="0"/>
        <v>0</v>
      </c>
    </row>
    <row r="74" spans="1:6" ht="15.75" customHeight="1" thickBot="1">
      <c r="A74" s="213" t="s">
        <v>16</v>
      </c>
      <c r="B74" s="214" t="s">
        <v>94</v>
      </c>
      <c r="C74" s="20">
        <f>C75+C76+C77</f>
        <v>0</v>
      </c>
      <c r="D74" s="20">
        <f>D75+D76+D77</f>
        <v>0</v>
      </c>
      <c r="E74" s="20">
        <f>E75+E76+E77</f>
        <v>0</v>
      </c>
      <c r="F74" s="110">
        <f t="shared" si="0"/>
        <v>0</v>
      </c>
    </row>
    <row r="75" spans="1:6" ht="14.25">
      <c r="A75" s="210"/>
      <c r="B75" s="196" t="s">
        <v>41</v>
      </c>
      <c r="C75" s="111"/>
      <c r="D75" s="111"/>
      <c r="E75" s="111"/>
      <c r="F75" s="112">
        <f t="shared" si="0"/>
        <v>0</v>
      </c>
    </row>
    <row r="76" spans="1:6" ht="14.25">
      <c r="A76" s="210"/>
      <c r="B76" s="211" t="s">
        <v>42</v>
      </c>
      <c r="C76" s="111"/>
      <c r="D76" s="111"/>
      <c r="E76" s="111"/>
      <c r="F76" s="112">
        <f t="shared" si="0"/>
        <v>0</v>
      </c>
    </row>
    <row r="77" spans="1:6" ht="15" thickBot="1">
      <c r="A77" s="215"/>
      <c r="B77" s="216" t="s">
        <v>91</v>
      </c>
      <c r="C77" s="113"/>
      <c r="D77" s="113"/>
      <c r="E77" s="113"/>
      <c r="F77" s="114">
        <f t="shared" si="0"/>
        <v>0</v>
      </c>
    </row>
    <row r="78" spans="1:6" ht="18" customHeight="1" thickBot="1">
      <c r="A78" s="217" t="s">
        <v>43</v>
      </c>
      <c r="B78" s="218" t="s">
        <v>95</v>
      </c>
      <c r="C78" s="4">
        <f>C79+C80</f>
        <v>0</v>
      </c>
      <c r="D78" s="4">
        <f>D79+D80</f>
        <v>0</v>
      </c>
      <c r="E78" s="4">
        <f>E79+E80</f>
        <v>0</v>
      </c>
      <c r="F78" s="80">
        <f t="shared" si="0"/>
        <v>0</v>
      </c>
    </row>
    <row r="79" spans="1:6" ht="14.25">
      <c r="A79" s="219"/>
      <c r="B79" s="220" t="s">
        <v>44</v>
      </c>
      <c r="C79" s="111"/>
      <c r="D79" s="111"/>
      <c r="E79" s="111"/>
      <c r="F79" s="112">
        <f t="shared" si="0"/>
        <v>0</v>
      </c>
    </row>
    <row r="80" spans="1:6" ht="15" thickBot="1">
      <c r="A80" s="215"/>
      <c r="B80" s="216" t="s">
        <v>45</v>
      </c>
      <c r="C80" s="101"/>
      <c r="D80" s="101"/>
      <c r="E80" s="101"/>
      <c r="F80" s="102">
        <f t="shared" si="0"/>
        <v>0</v>
      </c>
    </row>
    <row r="81" spans="1:6" ht="18" customHeight="1" thickBot="1">
      <c r="A81" s="221" t="s">
        <v>46</v>
      </c>
      <c r="B81" s="214" t="s">
        <v>141</v>
      </c>
      <c r="C81" s="21">
        <f>SUM(C82:C88)</f>
        <v>0</v>
      </c>
      <c r="D81" s="21">
        <f>SUM(D82:D88)</f>
        <v>0</v>
      </c>
      <c r="E81" s="21">
        <f>SUM(E82:E88)</f>
        <v>0</v>
      </c>
      <c r="F81" s="21">
        <f>SUM(F82:F88)</f>
        <v>0</v>
      </c>
    </row>
    <row r="82" spans="1:6" ht="14.25">
      <c r="A82" s="222"/>
      <c r="B82" s="223" t="s">
        <v>47</v>
      </c>
      <c r="C82" s="115"/>
      <c r="D82" s="115"/>
      <c r="E82" s="115"/>
      <c r="F82" s="115">
        <f t="shared" si="0"/>
        <v>0</v>
      </c>
    </row>
    <row r="83" spans="1:6" ht="14.25">
      <c r="A83" s="224"/>
      <c r="B83" s="225" t="s">
        <v>109</v>
      </c>
      <c r="C83" s="187"/>
      <c r="D83" s="187"/>
      <c r="E83" s="187"/>
      <c r="F83" s="188">
        <f t="shared" si="0"/>
        <v>0</v>
      </c>
    </row>
    <row r="84" spans="1:6" ht="14.25">
      <c r="A84" s="226"/>
      <c r="B84" s="225" t="s">
        <v>110</v>
      </c>
      <c r="C84" s="187"/>
      <c r="D84" s="187"/>
      <c r="E84" s="187"/>
      <c r="F84" s="188">
        <f t="shared" si="0"/>
        <v>0</v>
      </c>
    </row>
    <row r="85" spans="1:6" ht="14.25">
      <c r="A85" s="226"/>
      <c r="B85" s="225" t="s">
        <v>133</v>
      </c>
      <c r="C85" s="187"/>
      <c r="D85" s="187"/>
      <c r="E85" s="187"/>
      <c r="F85" s="188">
        <f t="shared" si="0"/>
        <v>0</v>
      </c>
    </row>
    <row r="86" spans="1:6" ht="14.25">
      <c r="A86" s="226"/>
      <c r="B86" s="225" t="s">
        <v>134</v>
      </c>
      <c r="C86" s="187"/>
      <c r="D86" s="187"/>
      <c r="E86" s="187"/>
      <c r="F86" s="188">
        <f t="shared" si="0"/>
        <v>0</v>
      </c>
    </row>
    <row r="87" spans="1:6" ht="14.25">
      <c r="A87" s="226"/>
      <c r="B87" s="225" t="s">
        <v>150</v>
      </c>
      <c r="C87" s="187"/>
      <c r="D87" s="187"/>
      <c r="E87" s="187"/>
      <c r="F87" s="188">
        <f t="shared" si="0"/>
        <v>0</v>
      </c>
    </row>
    <row r="88" spans="1:6" ht="15" thickBot="1">
      <c r="A88" s="227"/>
      <c r="B88" s="228" t="s">
        <v>151</v>
      </c>
      <c r="C88" s="189"/>
      <c r="D88" s="190"/>
      <c r="E88" s="190"/>
      <c r="F88" s="191">
        <f t="shared" si="0"/>
        <v>0</v>
      </c>
    </row>
    <row r="89" spans="1:6" ht="18" customHeight="1" thickBot="1">
      <c r="A89" s="229" t="s">
        <v>48</v>
      </c>
      <c r="B89" s="218" t="s">
        <v>58</v>
      </c>
      <c r="C89" s="4">
        <f>C90+C91+C92</f>
        <v>0</v>
      </c>
      <c r="D89" s="19">
        <f>D90+D91+D92</f>
        <v>0</v>
      </c>
      <c r="E89" s="19">
        <f>E90+E91+E92</f>
        <v>0</v>
      </c>
      <c r="F89" s="105">
        <f aca="true" t="shared" si="1" ref="F89:F112">D89+E89</f>
        <v>0</v>
      </c>
    </row>
    <row r="90" spans="1:6" ht="14.25">
      <c r="A90" s="209"/>
      <c r="B90" s="203" t="s">
        <v>49</v>
      </c>
      <c r="C90" s="85"/>
      <c r="D90" s="85"/>
      <c r="E90" s="85"/>
      <c r="F90" s="86">
        <f t="shared" si="1"/>
        <v>0</v>
      </c>
    </row>
    <row r="91" spans="1:6" ht="14.25">
      <c r="A91" s="210"/>
      <c r="B91" s="211" t="s">
        <v>92</v>
      </c>
      <c r="C91" s="83"/>
      <c r="D91" s="83"/>
      <c r="E91" s="83"/>
      <c r="F91" s="84">
        <f t="shared" si="1"/>
        <v>0</v>
      </c>
    </row>
    <row r="92" spans="1:6" ht="15" thickBot="1">
      <c r="A92" s="212"/>
      <c r="B92" s="205" t="s">
        <v>50</v>
      </c>
      <c r="C92" s="95"/>
      <c r="D92" s="85"/>
      <c r="E92" s="85"/>
      <c r="F92" s="86">
        <f t="shared" si="1"/>
        <v>0</v>
      </c>
    </row>
    <row r="93" spans="1:6" ht="18" customHeight="1" thickBot="1">
      <c r="A93" s="230" t="s">
        <v>51</v>
      </c>
      <c r="B93" s="231" t="s">
        <v>52</v>
      </c>
      <c r="C93" s="91"/>
      <c r="D93" s="91"/>
      <c r="E93" s="91"/>
      <c r="F93" s="92">
        <f t="shared" si="1"/>
        <v>0</v>
      </c>
    </row>
    <row r="94" spans="1:6" ht="18" customHeight="1" thickBot="1">
      <c r="A94" s="232" t="s">
        <v>53</v>
      </c>
      <c r="B94" s="199" t="s">
        <v>144</v>
      </c>
      <c r="C94" s="1">
        <f>C95+C96</f>
        <v>0</v>
      </c>
      <c r="D94" s="1">
        <f>D95+D96</f>
        <v>0</v>
      </c>
      <c r="E94" s="1">
        <f>E95+E96</f>
        <v>0</v>
      </c>
      <c r="F94" s="78">
        <f t="shared" si="1"/>
        <v>0</v>
      </c>
    </row>
    <row r="95" spans="1:6" ht="16.5" customHeight="1">
      <c r="A95" s="233" t="s">
        <v>5</v>
      </c>
      <c r="B95" s="57" t="s">
        <v>116</v>
      </c>
      <c r="C95" s="111"/>
      <c r="D95" s="111"/>
      <c r="E95" s="111"/>
      <c r="F95" s="112">
        <f t="shared" si="1"/>
        <v>0</v>
      </c>
    </row>
    <row r="96" spans="1:6" ht="16.5" customHeight="1" thickBot="1">
      <c r="A96" s="234" t="s">
        <v>6</v>
      </c>
      <c r="B96" s="216" t="s">
        <v>54</v>
      </c>
      <c r="C96" s="116"/>
      <c r="D96" s="116"/>
      <c r="E96" s="116"/>
      <c r="F96" s="117">
        <f t="shared" si="1"/>
        <v>0</v>
      </c>
    </row>
    <row r="97" spans="1:6" ht="18" customHeight="1" thickBot="1">
      <c r="A97" s="232" t="s">
        <v>55</v>
      </c>
      <c r="B97" s="199" t="s">
        <v>145</v>
      </c>
      <c r="C97" s="1">
        <f>C98+C100+C99</f>
        <v>0</v>
      </c>
      <c r="D97" s="1">
        <f>D98+D100+D99</f>
        <v>0</v>
      </c>
      <c r="E97" s="1">
        <f>E98+E100+E99</f>
        <v>0</v>
      </c>
      <c r="F97" s="78">
        <f t="shared" si="1"/>
        <v>0</v>
      </c>
    </row>
    <row r="98" spans="1:6" ht="15" customHeight="1">
      <c r="A98" s="233" t="s">
        <v>5</v>
      </c>
      <c r="B98" s="235" t="s">
        <v>56</v>
      </c>
      <c r="C98" s="111"/>
      <c r="D98" s="111"/>
      <c r="E98" s="111"/>
      <c r="F98" s="112">
        <f t="shared" si="1"/>
        <v>0</v>
      </c>
    </row>
    <row r="99" spans="1:6" ht="15" customHeight="1">
      <c r="A99" s="236" t="s">
        <v>6</v>
      </c>
      <c r="B99" s="237" t="s">
        <v>57</v>
      </c>
      <c r="C99" s="103"/>
      <c r="D99" s="103"/>
      <c r="E99" s="103"/>
      <c r="F99" s="112">
        <f t="shared" si="1"/>
        <v>0</v>
      </c>
    </row>
    <row r="100" spans="1:6" ht="15" customHeight="1" thickBot="1">
      <c r="A100" s="234" t="s">
        <v>7</v>
      </c>
      <c r="B100" s="205" t="s">
        <v>58</v>
      </c>
      <c r="C100" s="116"/>
      <c r="D100" s="116"/>
      <c r="E100" s="116"/>
      <c r="F100" s="117">
        <f t="shared" si="1"/>
        <v>0</v>
      </c>
    </row>
    <row r="101" spans="1:6" ht="18" customHeight="1" thickBot="1">
      <c r="A101" s="238" t="s">
        <v>59</v>
      </c>
      <c r="B101" s="239" t="s">
        <v>60</v>
      </c>
      <c r="C101" s="6"/>
      <c r="D101" s="6"/>
      <c r="E101" s="6"/>
      <c r="F101" s="78">
        <f t="shared" si="1"/>
        <v>0</v>
      </c>
    </row>
    <row r="102" spans="1:6" ht="18" customHeight="1" thickBot="1">
      <c r="A102" s="240" t="s">
        <v>61</v>
      </c>
      <c r="B102" s="199" t="s">
        <v>62</v>
      </c>
      <c r="C102" s="6"/>
      <c r="D102" s="6"/>
      <c r="E102" s="6"/>
      <c r="F102" s="78">
        <f t="shared" si="1"/>
        <v>0</v>
      </c>
    </row>
    <row r="103" spans="1:6" ht="8.25" customHeight="1" thickBot="1">
      <c r="A103" s="309"/>
      <c r="B103" s="310"/>
      <c r="C103" s="310"/>
      <c r="D103" s="310"/>
      <c r="E103" s="310"/>
      <c r="F103" s="311"/>
    </row>
    <row r="104" spans="1:6" ht="18.75" customHeight="1" thickBot="1">
      <c r="A104" s="241" t="s">
        <v>63</v>
      </c>
      <c r="B104" s="199" t="s">
        <v>64</v>
      </c>
      <c r="C104" s="1">
        <f>C12-C48</f>
        <v>0</v>
      </c>
      <c r="D104" s="1">
        <f>D12-D48</f>
        <v>0</v>
      </c>
      <c r="E104" s="1">
        <f>E12-E48</f>
        <v>0</v>
      </c>
      <c r="F104" s="78">
        <f t="shared" si="1"/>
        <v>0</v>
      </c>
    </row>
    <row r="105" spans="1:6" ht="18.75" customHeight="1" thickBot="1">
      <c r="A105" s="241" t="s">
        <v>65</v>
      </c>
      <c r="B105" s="199" t="s">
        <v>66</v>
      </c>
      <c r="C105" s="6"/>
      <c r="D105" s="6"/>
      <c r="E105" s="6"/>
      <c r="F105" s="78">
        <f t="shared" si="1"/>
        <v>0</v>
      </c>
    </row>
    <row r="106" spans="1:6" ht="18.75" customHeight="1" thickBot="1">
      <c r="A106" s="242" t="s">
        <v>67</v>
      </c>
      <c r="B106" s="199" t="s">
        <v>68</v>
      </c>
      <c r="C106" s="1">
        <f>C104-C105</f>
        <v>0</v>
      </c>
      <c r="D106" s="1">
        <f>D104-D105</f>
        <v>0</v>
      </c>
      <c r="E106" s="1">
        <f>E104-E105</f>
        <v>0</v>
      </c>
      <c r="F106" s="78">
        <f t="shared" si="1"/>
        <v>0</v>
      </c>
    </row>
    <row r="107" spans="1:6" ht="6.75" customHeight="1" thickBot="1">
      <c r="A107" s="312"/>
      <c r="B107" s="313"/>
      <c r="C107" s="313"/>
      <c r="D107" s="313"/>
      <c r="E107" s="313"/>
      <c r="F107" s="314"/>
    </row>
    <row r="108" spans="1:6" ht="18" customHeight="1" thickBot="1">
      <c r="A108" s="22" t="s">
        <v>69</v>
      </c>
      <c r="B108" s="8" t="s">
        <v>96</v>
      </c>
      <c r="C108" s="23">
        <f>SUM(C109:C112)</f>
        <v>0</v>
      </c>
      <c r="D108" s="23">
        <f>SUM(D109:D112)</f>
        <v>0</v>
      </c>
      <c r="E108" s="23">
        <f>SUM(E109:E112)</f>
        <v>0</v>
      </c>
      <c r="F108" s="23">
        <f>SUM(F109:F112)</f>
        <v>0</v>
      </c>
    </row>
    <row r="109" spans="1:6" ht="13.5" customHeight="1">
      <c r="A109" s="60" t="s">
        <v>5</v>
      </c>
      <c r="B109" s="176" t="s">
        <v>179</v>
      </c>
      <c r="C109" s="93"/>
      <c r="D109" s="93"/>
      <c r="E109" s="93"/>
      <c r="F109" s="94">
        <f t="shared" si="1"/>
        <v>0</v>
      </c>
    </row>
    <row r="110" spans="1:6" ht="13.5" customHeight="1">
      <c r="A110" s="34" t="s">
        <v>6</v>
      </c>
      <c r="B110" s="173" t="s">
        <v>127</v>
      </c>
      <c r="C110" s="83"/>
      <c r="D110" s="83"/>
      <c r="E110" s="83"/>
      <c r="F110" s="84">
        <f t="shared" si="1"/>
        <v>0</v>
      </c>
    </row>
    <row r="111" spans="1:6" ht="13.5" customHeight="1">
      <c r="A111" s="34" t="s">
        <v>7</v>
      </c>
      <c r="B111" s="173" t="s">
        <v>117</v>
      </c>
      <c r="C111" s="83"/>
      <c r="D111" s="83"/>
      <c r="E111" s="83"/>
      <c r="F111" s="84">
        <f t="shared" si="1"/>
        <v>0</v>
      </c>
    </row>
    <row r="112" spans="1:6" ht="13.5" customHeight="1" thickBot="1">
      <c r="A112" s="61" t="s">
        <v>13</v>
      </c>
      <c r="B112" s="174" t="s">
        <v>118</v>
      </c>
      <c r="C112" s="118"/>
      <c r="D112" s="118"/>
      <c r="E112" s="118"/>
      <c r="F112" s="119">
        <f t="shared" si="1"/>
        <v>0</v>
      </c>
    </row>
    <row r="113" spans="1:6" ht="5.25" customHeight="1" thickBot="1">
      <c r="A113" s="297"/>
      <c r="B113" s="298"/>
      <c r="C113" s="298"/>
      <c r="D113" s="298"/>
      <c r="E113" s="55"/>
      <c r="F113" s="120"/>
    </row>
    <row r="114" spans="1:6" ht="18" customHeight="1" thickBot="1">
      <c r="A114" s="22" t="s">
        <v>70</v>
      </c>
      <c r="B114" s="8" t="s">
        <v>146</v>
      </c>
      <c r="C114" s="121">
        <f>SUM(C115:C119)</f>
        <v>0</v>
      </c>
      <c r="D114" s="121">
        <f>SUM(D115:D119)</f>
        <v>0</v>
      </c>
      <c r="E114" s="121">
        <f>SUM(E115:E119)</f>
        <v>0</v>
      </c>
      <c r="F114" s="121">
        <f>SUM(F115:F119)</f>
        <v>0</v>
      </c>
    </row>
    <row r="115" spans="1:6" ht="13.5" customHeight="1">
      <c r="A115" s="60" t="s">
        <v>5</v>
      </c>
      <c r="B115" s="176" t="s">
        <v>179</v>
      </c>
      <c r="C115" s="93"/>
      <c r="D115" s="93"/>
      <c r="E115" s="93"/>
      <c r="F115" s="94">
        <f>D115+E115</f>
        <v>0</v>
      </c>
    </row>
    <row r="116" spans="1:6" ht="13.5" customHeight="1">
      <c r="A116" s="34" t="s">
        <v>6</v>
      </c>
      <c r="B116" s="173" t="s">
        <v>127</v>
      </c>
      <c r="C116" s="83"/>
      <c r="D116" s="83"/>
      <c r="E116" s="83"/>
      <c r="F116" s="84">
        <f>D116+E116</f>
        <v>0</v>
      </c>
    </row>
    <row r="117" spans="1:6" ht="13.5" customHeight="1">
      <c r="A117" s="34" t="s">
        <v>7</v>
      </c>
      <c r="B117" s="173" t="s">
        <v>117</v>
      </c>
      <c r="C117" s="83"/>
      <c r="D117" s="83"/>
      <c r="E117" s="83"/>
      <c r="F117" s="84">
        <f>D117+E117</f>
        <v>0</v>
      </c>
    </row>
    <row r="118" spans="1:6" ht="13.5" customHeight="1">
      <c r="A118" s="34" t="s">
        <v>13</v>
      </c>
      <c r="B118" s="173" t="s">
        <v>118</v>
      </c>
      <c r="C118" s="83"/>
      <c r="D118" s="83"/>
      <c r="E118" s="83"/>
      <c r="F118" s="84">
        <f>D118+E118</f>
        <v>0</v>
      </c>
    </row>
    <row r="119" spans="1:6" ht="13.5" customHeight="1" thickBot="1">
      <c r="A119" s="61" t="s">
        <v>15</v>
      </c>
      <c r="B119" s="174" t="s">
        <v>119</v>
      </c>
      <c r="C119" s="113"/>
      <c r="D119" s="113"/>
      <c r="E119" s="113"/>
      <c r="F119" s="114">
        <f>D119+E119</f>
        <v>0</v>
      </c>
    </row>
    <row r="120" spans="1:6" ht="6" customHeight="1" thickBot="1">
      <c r="A120" s="122"/>
      <c r="B120" s="123"/>
      <c r="C120" s="123"/>
      <c r="D120" s="123"/>
      <c r="E120" s="124"/>
      <c r="F120" s="125"/>
    </row>
    <row r="121" spans="1:6" ht="27.75" customHeight="1" thickBot="1">
      <c r="A121" s="177" t="s">
        <v>71</v>
      </c>
      <c r="B121" s="167" t="s">
        <v>152</v>
      </c>
      <c r="C121" s="121">
        <f>SUM(C122:C126)</f>
        <v>0</v>
      </c>
      <c r="D121" s="121">
        <f>SUM(D122:D126)</f>
        <v>0</v>
      </c>
      <c r="E121" s="121">
        <f>SUM(E122:E126)</f>
        <v>0</v>
      </c>
      <c r="F121" s="121">
        <f>SUM(F122:F126)</f>
        <v>0</v>
      </c>
    </row>
    <row r="122" spans="1:6" ht="13.5" customHeight="1" thickBot="1">
      <c r="A122" s="245" t="s">
        <v>5</v>
      </c>
      <c r="B122" s="257" t="s">
        <v>179</v>
      </c>
      <c r="C122" s="258"/>
      <c r="D122" s="258"/>
      <c r="E122" s="258"/>
      <c r="F122" s="259">
        <f>D122+E122</f>
        <v>0</v>
      </c>
    </row>
    <row r="123" spans="1:6" ht="13.5" customHeight="1">
      <c r="A123" s="256" t="s">
        <v>6</v>
      </c>
      <c r="B123" s="184" t="s">
        <v>127</v>
      </c>
      <c r="C123" s="81"/>
      <c r="D123" s="81"/>
      <c r="E123" s="81"/>
      <c r="F123" s="82">
        <f>D123+E123</f>
        <v>0</v>
      </c>
    </row>
    <row r="124" spans="1:6" ht="13.5" customHeight="1">
      <c r="A124" s="34" t="s">
        <v>7</v>
      </c>
      <c r="B124" s="173" t="s">
        <v>117</v>
      </c>
      <c r="C124" s="274"/>
      <c r="D124" s="83"/>
      <c r="E124" s="83"/>
      <c r="F124" s="84">
        <f>D124+E124</f>
        <v>0</v>
      </c>
    </row>
    <row r="125" spans="1:6" ht="13.5" customHeight="1">
      <c r="A125" s="34" t="s">
        <v>13</v>
      </c>
      <c r="B125" s="173" t="s">
        <v>118</v>
      </c>
      <c r="C125" s="83"/>
      <c r="D125" s="83"/>
      <c r="E125" s="83"/>
      <c r="F125" s="84">
        <f>D125+E125</f>
        <v>0</v>
      </c>
    </row>
    <row r="126" spans="1:6" ht="13.5" customHeight="1" thickBot="1">
      <c r="A126" s="61" t="s">
        <v>15</v>
      </c>
      <c r="B126" s="174" t="s">
        <v>119</v>
      </c>
      <c r="C126" s="113"/>
      <c r="D126" s="113"/>
      <c r="E126" s="113"/>
      <c r="F126" s="114">
        <f>D126+E126</f>
        <v>0</v>
      </c>
    </row>
    <row r="127" spans="1:6" ht="4.5" customHeight="1">
      <c r="A127" s="58"/>
      <c r="B127" s="26"/>
      <c r="C127" s="59"/>
      <c r="E127" s="126"/>
      <c r="F127" s="127"/>
    </row>
    <row r="128" spans="1:6" ht="15">
      <c r="A128" s="58"/>
      <c r="B128" s="26" t="s">
        <v>72</v>
      </c>
      <c r="C128" s="59"/>
      <c r="E128" s="126"/>
      <c r="F128" s="127"/>
    </row>
    <row r="129" spans="1:6" ht="3" customHeight="1" thickBot="1">
      <c r="A129" s="58"/>
      <c r="B129" s="26"/>
      <c r="C129" s="59"/>
      <c r="E129" s="126">
        <v>2</v>
      </c>
      <c r="F129" s="127"/>
    </row>
    <row r="130" spans="1:6" ht="14.25" customHeight="1">
      <c r="A130" s="289" t="s">
        <v>3</v>
      </c>
      <c r="B130" s="299" t="s">
        <v>4</v>
      </c>
      <c r="C130" s="293" t="s">
        <v>182</v>
      </c>
      <c r="D130" s="286" t="s">
        <v>183</v>
      </c>
      <c r="E130" s="295" t="s">
        <v>99</v>
      </c>
      <c r="F130" s="286" t="s">
        <v>184</v>
      </c>
    </row>
    <row r="131" spans="1:6" ht="39" customHeight="1" thickBot="1">
      <c r="A131" s="290"/>
      <c r="B131" s="300"/>
      <c r="C131" s="294"/>
      <c r="D131" s="287"/>
      <c r="E131" s="296"/>
      <c r="F131" s="287"/>
    </row>
    <row r="132" spans="1:6" ht="12" customHeight="1" thickBot="1">
      <c r="A132" s="128" t="s">
        <v>5</v>
      </c>
      <c r="B132" s="128" t="s">
        <v>6</v>
      </c>
      <c r="C132" s="128" t="s">
        <v>7</v>
      </c>
      <c r="D132" s="128" t="s">
        <v>13</v>
      </c>
      <c r="E132" s="128" t="s">
        <v>15</v>
      </c>
      <c r="F132" s="128" t="s">
        <v>16</v>
      </c>
    </row>
    <row r="133" spans="1:6" ht="13.5" customHeight="1" thickBot="1">
      <c r="A133" s="68" t="s">
        <v>9</v>
      </c>
      <c r="B133" s="69" t="s">
        <v>101</v>
      </c>
      <c r="C133" s="165">
        <f>C134+C135+C136+C137</f>
        <v>0</v>
      </c>
      <c r="D133" s="165">
        <f>D134+D135+D136+D137</f>
        <v>0</v>
      </c>
      <c r="E133" s="165">
        <f>E134+E135+E136+E137</f>
        <v>0</v>
      </c>
      <c r="F133" s="166">
        <f>D133+E133</f>
        <v>0</v>
      </c>
    </row>
    <row r="134" spans="1:6" ht="13.5" customHeight="1">
      <c r="A134" s="11" t="s">
        <v>5</v>
      </c>
      <c r="B134" s="129" t="s">
        <v>73</v>
      </c>
      <c r="C134" s="130"/>
      <c r="D134" s="131"/>
      <c r="E134" s="131"/>
      <c r="F134" s="132">
        <f>D134+E134</f>
        <v>0</v>
      </c>
    </row>
    <row r="135" spans="1:6" ht="13.5" customHeight="1">
      <c r="A135" s="24" t="s">
        <v>6</v>
      </c>
      <c r="B135" s="133" t="s">
        <v>74</v>
      </c>
      <c r="C135" s="134"/>
      <c r="D135" s="135"/>
      <c r="E135" s="135"/>
      <c r="F135" s="136">
        <f>D135+E135</f>
        <v>0</v>
      </c>
    </row>
    <row r="136" spans="1:6" ht="13.5" customHeight="1">
      <c r="A136" s="24" t="s">
        <v>7</v>
      </c>
      <c r="B136" s="133" t="s">
        <v>75</v>
      </c>
      <c r="C136" s="134"/>
      <c r="D136" s="135"/>
      <c r="E136" s="135"/>
      <c r="F136" s="136">
        <f>D136+E136</f>
        <v>0</v>
      </c>
    </row>
    <row r="137" spans="1:6" ht="13.5" customHeight="1" thickBot="1">
      <c r="A137" s="25" t="s">
        <v>13</v>
      </c>
      <c r="B137" s="137" t="s">
        <v>76</v>
      </c>
      <c r="C137" s="43"/>
      <c r="D137" s="44"/>
      <c r="E137" s="44"/>
      <c r="F137" s="138">
        <f>D137+E137</f>
        <v>0</v>
      </c>
    </row>
    <row r="138" spans="1:5" ht="6" customHeight="1">
      <c r="A138" s="139"/>
      <c r="B138" s="139"/>
      <c r="C138" s="139"/>
      <c r="D138" s="139"/>
      <c r="E138" s="76"/>
    </row>
    <row r="139" spans="1:5" ht="14.25">
      <c r="A139" s="140"/>
      <c r="B139" s="288" t="s">
        <v>163</v>
      </c>
      <c r="C139" s="288"/>
      <c r="D139" s="288"/>
      <c r="E139" s="76"/>
    </row>
    <row r="140" spans="1:5" ht="3.75" customHeight="1" thickBot="1">
      <c r="A140" s="76"/>
      <c r="B140" s="76"/>
      <c r="C140" s="141"/>
      <c r="E140" s="76"/>
    </row>
    <row r="141" spans="1:6" s="142" customFormat="1" ht="14.25" customHeight="1">
      <c r="A141" s="289" t="s">
        <v>3</v>
      </c>
      <c r="B141" s="291" t="s">
        <v>4</v>
      </c>
      <c r="C141" s="293" t="s">
        <v>185</v>
      </c>
      <c r="D141" s="286" t="s">
        <v>186</v>
      </c>
      <c r="E141" s="295" t="s">
        <v>99</v>
      </c>
      <c r="F141" s="286" t="s">
        <v>187</v>
      </c>
    </row>
    <row r="142" spans="1:6" s="142" customFormat="1" ht="40.5" customHeight="1" thickBot="1">
      <c r="A142" s="290"/>
      <c r="B142" s="292"/>
      <c r="C142" s="294"/>
      <c r="D142" s="287"/>
      <c r="E142" s="296"/>
      <c r="F142" s="287"/>
    </row>
    <row r="143" spans="1:6" ht="12" customHeight="1" thickBot="1">
      <c r="A143" s="62" t="s">
        <v>5</v>
      </c>
      <c r="B143" s="62" t="s">
        <v>6</v>
      </c>
      <c r="C143" s="62" t="s">
        <v>7</v>
      </c>
      <c r="D143" s="143" t="s">
        <v>13</v>
      </c>
      <c r="E143" s="143" t="s">
        <v>15</v>
      </c>
      <c r="F143" s="144" t="s">
        <v>16</v>
      </c>
    </row>
    <row r="144" spans="1:6" ht="28.5">
      <c r="A144" s="63" t="s">
        <v>9</v>
      </c>
      <c r="B144" s="28" t="s">
        <v>162</v>
      </c>
      <c r="C144" s="29">
        <f>SUM(C146:C150)</f>
        <v>0</v>
      </c>
      <c r="D144" s="29">
        <f>SUM(D146:D150)</f>
        <v>0</v>
      </c>
      <c r="E144" s="29">
        <f>SUM(E146:E150)</f>
        <v>0</v>
      </c>
      <c r="F144" s="30">
        <f aca="true" t="shared" si="2" ref="F144:F169">D144+E144</f>
        <v>0</v>
      </c>
    </row>
    <row r="145" spans="1:6" ht="14.25" customHeight="1" thickBot="1">
      <c r="A145" s="64"/>
      <c r="B145" s="178" t="s">
        <v>77</v>
      </c>
      <c r="C145" s="37"/>
      <c r="D145" s="37"/>
      <c r="E145" s="37"/>
      <c r="F145" s="38">
        <f t="shared" si="2"/>
        <v>0</v>
      </c>
    </row>
    <row r="146" spans="1:6" ht="15" customHeight="1">
      <c r="A146" s="60" t="s">
        <v>5</v>
      </c>
      <c r="B146" s="172" t="s">
        <v>78</v>
      </c>
      <c r="C146" s="40"/>
      <c r="D146" s="40"/>
      <c r="E146" s="40"/>
      <c r="F146" s="145">
        <f t="shared" si="2"/>
        <v>0</v>
      </c>
    </row>
    <row r="147" spans="1:6" ht="16.5" customHeight="1">
      <c r="A147" s="34" t="s">
        <v>6</v>
      </c>
      <c r="B147" s="173" t="s">
        <v>79</v>
      </c>
      <c r="C147" s="42"/>
      <c r="D147" s="42"/>
      <c r="E147" s="42"/>
      <c r="F147" s="146">
        <f t="shared" si="2"/>
        <v>0</v>
      </c>
    </row>
    <row r="148" spans="1:6" ht="14.25" customHeight="1">
      <c r="A148" s="34" t="s">
        <v>7</v>
      </c>
      <c r="B148" s="173" t="s">
        <v>80</v>
      </c>
      <c r="C148" s="42"/>
      <c r="D148" s="42"/>
      <c r="E148" s="42"/>
      <c r="F148" s="146">
        <f t="shared" si="2"/>
        <v>0</v>
      </c>
    </row>
    <row r="149" spans="1:6" ht="14.25" customHeight="1">
      <c r="A149" s="34" t="s">
        <v>13</v>
      </c>
      <c r="B149" s="173" t="s">
        <v>81</v>
      </c>
      <c r="C149" s="42"/>
      <c r="D149" s="42"/>
      <c r="E149" s="42"/>
      <c r="F149" s="146">
        <f t="shared" si="2"/>
        <v>0</v>
      </c>
    </row>
    <row r="150" spans="1:6" ht="14.25" customHeight="1" thickBot="1">
      <c r="A150" s="34" t="s">
        <v>15</v>
      </c>
      <c r="B150" s="179" t="s">
        <v>54</v>
      </c>
      <c r="C150" s="44"/>
      <c r="D150" s="44"/>
      <c r="E150" s="44"/>
      <c r="F150" s="138">
        <f t="shared" si="2"/>
        <v>0</v>
      </c>
    </row>
    <row r="151" spans="1:6" ht="15.75" customHeight="1">
      <c r="A151" s="65" t="s">
        <v>82</v>
      </c>
      <c r="B151" s="180" t="s">
        <v>159</v>
      </c>
      <c r="C151" s="35"/>
      <c r="D151" s="35"/>
      <c r="E151" s="35"/>
      <c r="F151" s="147">
        <f t="shared" si="2"/>
        <v>0</v>
      </c>
    </row>
    <row r="152" spans="1:6" ht="15" thickBot="1">
      <c r="A152" s="64"/>
      <c r="B152" s="181" t="s">
        <v>83</v>
      </c>
      <c r="C152" s="66"/>
      <c r="D152" s="66"/>
      <c r="E152" s="66"/>
      <c r="F152" s="148">
        <f>D152+E152</f>
        <v>0</v>
      </c>
    </row>
    <row r="153" spans="1:6" ht="6" customHeight="1" thickBot="1">
      <c r="A153" s="122"/>
      <c r="B153" s="123"/>
      <c r="C153" s="123"/>
      <c r="D153" s="123"/>
      <c r="E153" s="123"/>
      <c r="F153" s="149"/>
    </row>
    <row r="154" spans="1:6" ht="17.25" customHeight="1">
      <c r="A154" s="36" t="s">
        <v>18</v>
      </c>
      <c r="B154" s="182" t="s">
        <v>165</v>
      </c>
      <c r="C154" s="29">
        <f>C156+C162</f>
        <v>0</v>
      </c>
      <c r="D154" s="29">
        <f>D156+D162</f>
        <v>0</v>
      </c>
      <c r="E154" s="29">
        <f>E156+E162</f>
        <v>0</v>
      </c>
      <c r="F154" s="150">
        <f t="shared" si="2"/>
        <v>0</v>
      </c>
    </row>
    <row r="155" spans="1:6" ht="13.5" customHeight="1" thickBot="1">
      <c r="A155" s="31"/>
      <c r="B155" s="183" t="s">
        <v>93</v>
      </c>
      <c r="C155" s="37"/>
      <c r="D155" s="38"/>
      <c r="E155" s="38"/>
      <c r="F155" s="151">
        <f t="shared" si="2"/>
        <v>0</v>
      </c>
    </row>
    <row r="156" spans="1:6" ht="16.5" customHeight="1" thickBot="1">
      <c r="A156" s="17" t="s">
        <v>84</v>
      </c>
      <c r="B156" s="171" t="s">
        <v>85</v>
      </c>
      <c r="C156" s="39">
        <f>SUM(C157:C161)</f>
        <v>0</v>
      </c>
      <c r="D156" s="39">
        <f>SUM(D157:D161)</f>
        <v>0</v>
      </c>
      <c r="E156" s="39">
        <f>SUM(E157:E161)</f>
        <v>0</v>
      </c>
      <c r="F156" s="152">
        <f t="shared" si="2"/>
        <v>0</v>
      </c>
    </row>
    <row r="157" spans="1:6" ht="14.25">
      <c r="A157" s="32" t="s">
        <v>5</v>
      </c>
      <c r="B157" s="184" t="s">
        <v>123</v>
      </c>
      <c r="C157" s="41"/>
      <c r="D157" s="41"/>
      <c r="E157" s="41"/>
      <c r="F157" s="146">
        <f>D157+E157</f>
        <v>0</v>
      </c>
    </row>
    <row r="158" spans="1:6" ht="14.25">
      <c r="A158" s="33" t="s">
        <v>6</v>
      </c>
      <c r="B158" s="184" t="s">
        <v>120</v>
      </c>
      <c r="C158" s="41"/>
      <c r="D158" s="41"/>
      <c r="E158" s="41"/>
      <c r="F158" s="146">
        <f>D158+E158</f>
        <v>0</v>
      </c>
    </row>
    <row r="159" spans="1:6" ht="14.25">
      <c r="A159" s="33" t="s">
        <v>7</v>
      </c>
      <c r="B159" s="173" t="s">
        <v>121</v>
      </c>
      <c r="C159" s="41"/>
      <c r="D159" s="41"/>
      <c r="E159" s="41"/>
      <c r="F159" s="146">
        <f>D159+E159</f>
        <v>0</v>
      </c>
    </row>
    <row r="160" spans="1:6" ht="14.25">
      <c r="A160" s="33" t="s">
        <v>13</v>
      </c>
      <c r="B160" s="173" t="s">
        <v>122</v>
      </c>
      <c r="C160" s="41"/>
      <c r="D160" s="41"/>
      <c r="E160" s="41"/>
      <c r="F160" s="146">
        <f t="shared" si="2"/>
        <v>0</v>
      </c>
    </row>
    <row r="161" spans="1:6" ht="15" thickBot="1">
      <c r="A161" s="33" t="s">
        <v>15</v>
      </c>
      <c r="B161" s="173" t="s">
        <v>54</v>
      </c>
      <c r="C161" s="41"/>
      <c r="D161" s="41"/>
      <c r="E161" s="41"/>
      <c r="F161" s="146">
        <f>D161+E161</f>
        <v>0</v>
      </c>
    </row>
    <row r="162" spans="1:6" ht="16.5" customHeight="1" thickBot="1">
      <c r="A162" s="17" t="s">
        <v>86</v>
      </c>
      <c r="B162" s="171" t="s">
        <v>87</v>
      </c>
      <c r="C162" s="39">
        <f>C163+C164</f>
        <v>0</v>
      </c>
      <c r="D162" s="39">
        <f>D163+D164</f>
        <v>0</v>
      </c>
      <c r="E162" s="39">
        <f>E163+E164</f>
        <v>0</v>
      </c>
      <c r="F162" s="152">
        <f t="shared" si="2"/>
        <v>0</v>
      </c>
    </row>
    <row r="163" spans="1:6" ht="14.25">
      <c r="A163" s="153" t="s">
        <v>5</v>
      </c>
      <c r="B163" s="185" t="s">
        <v>124</v>
      </c>
      <c r="C163" s="41"/>
      <c r="D163" s="41"/>
      <c r="E163" s="41"/>
      <c r="F163" s="145">
        <f>D163+E163</f>
        <v>0</v>
      </c>
    </row>
    <row r="164" spans="1:6" ht="15" thickBot="1">
      <c r="A164" s="27" t="s">
        <v>6</v>
      </c>
      <c r="B164" s="186" t="s">
        <v>54</v>
      </c>
      <c r="C164" s="41"/>
      <c r="D164" s="41"/>
      <c r="E164" s="41"/>
      <c r="F164" s="154">
        <f t="shared" si="2"/>
        <v>0</v>
      </c>
    </row>
    <row r="165" spans="1:6" ht="5.25" customHeight="1" thickBot="1">
      <c r="A165" s="277"/>
      <c r="B165" s="278"/>
      <c r="C165" s="278"/>
      <c r="D165" s="278"/>
      <c r="E165" s="278"/>
      <c r="F165" s="279"/>
    </row>
    <row r="166" spans="1:6" ht="15" thickBot="1">
      <c r="A166" s="67" t="s">
        <v>20</v>
      </c>
      <c r="B166" s="168" t="s">
        <v>155</v>
      </c>
      <c r="C166" s="155"/>
      <c r="D166" s="155"/>
      <c r="E166" s="155"/>
      <c r="F166" s="156">
        <f t="shared" si="2"/>
        <v>0</v>
      </c>
    </row>
    <row r="167" spans="1:6" ht="15" thickBot="1">
      <c r="A167" s="157" t="s">
        <v>21</v>
      </c>
      <c r="B167" s="169" t="s">
        <v>135</v>
      </c>
      <c r="C167" s="155"/>
      <c r="D167" s="155"/>
      <c r="E167" s="155"/>
      <c r="F167" s="156">
        <f t="shared" si="2"/>
        <v>0</v>
      </c>
    </row>
    <row r="168" spans="1:6" ht="6" customHeight="1" thickBot="1">
      <c r="A168" s="280"/>
      <c r="B168" s="281"/>
      <c r="C168" s="281"/>
      <c r="D168" s="281"/>
      <c r="E168" s="281"/>
      <c r="F168" s="282"/>
    </row>
    <row r="169" spans="1:6" ht="15" thickBot="1">
      <c r="A169" s="158" t="s">
        <v>22</v>
      </c>
      <c r="B169" s="170" t="s">
        <v>156</v>
      </c>
      <c r="C169" s="159"/>
      <c r="D169" s="155"/>
      <c r="E169" s="155"/>
      <c r="F169" s="156">
        <f t="shared" si="2"/>
        <v>0</v>
      </c>
    </row>
    <row r="170" ht="16.5" customHeight="1">
      <c r="B170" s="45" t="s">
        <v>164</v>
      </c>
    </row>
    <row r="171" spans="1:6" ht="14.25" customHeight="1">
      <c r="A171" s="283" t="s">
        <v>88</v>
      </c>
      <c r="B171" s="283"/>
      <c r="C171" s="283"/>
      <c r="D171" s="283"/>
      <c r="E171" s="283"/>
      <c r="F171" s="283"/>
    </row>
    <row r="172" spans="1:4" ht="3" customHeight="1">
      <c r="A172" s="47"/>
      <c r="B172" s="47"/>
      <c r="C172" s="47"/>
      <c r="D172" s="49"/>
    </row>
    <row r="173" spans="1:4" ht="3.75" customHeight="1">
      <c r="A173" s="47"/>
      <c r="B173" s="47"/>
      <c r="C173" s="47"/>
      <c r="D173" s="49"/>
    </row>
    <row r="174" spans="1:6" ht="15.75">
      <c r="A174" s="47"/>
      <c r="B174" s="46" t="s">
        <v>97</v>
      </c>
      <c r="C174" s="47"/>
      <c r="D174" s="47"/>
      <c r="E174" s="283" t="s">
        <v>89</v>
      </c>
      <c r="F174" s="283"/>
    </row>
    <row r="175" spans="1:6" ht="14.25" customHeight="1">
      <c r="A175" s="47"/>
      <c r="B175" s="46"/>
      <c r="C175" s="49"/>
      <c r="D175" s="49"/>
      <c r="E175" s="49"/>
      <c r="F175" s="49"/>
    </row>
    <row r="176" spans="1:6" ht="8.25" customHeight="1">
      <c r="A176" s="47"/>
      <c r="B176" s="48"/>
      <c r="C176" s="160"/>
      <c r="D176" s="49"/>
      <c r="E176" s="160"/>
      <c r="F176" s="49"/>
    </row>
    <row r="177" spans="1:6" ht="9" customHeight="1">
      <c r="A177" s="47"/>
      <c r="B177" s="48" t="s">
        <v>102</v>
      </c>
      <c r="C177" s="283"/>
      <c r="D177" s="283"/>
      <c r="E177" s="49" t="s">
        <v>103</v>
      </c>
      <c r="F177" s="49"/>
    </row>
    <row r="178" spans="1:7" ht="15.75">
      <c r="A178" s="70"/>
      <c r="B178" s="71" t="s">
        <v>104</v>
      </c>
      <c r="C178" s="50"/>
      <c r="D178" s="50"/>
      <c r="E178" s="50" t="s">
        <v>105</v>
      </c>
      <c r="F178" s="161" t="s">
        <v>106</v>
      </c>
      <c r="G178" s="50"/>
    </row>
    <row r="179" spans="1:4" ht="9" customHeight="1">
      <c r="A179" s="162"/>
      <c r="B179" s="163"/>
      <c r="C179" s="164"/>
      <c r="D179" s="164"/>
    </row>
    <row r="180" spans="2:4" ht="15">
      <c r="B180" s="284" t="s">
        <v>90</v>
      </c>
      <c r="C180" s="285"/>
      <c r="D180" s="285"/>
    </row>
    <row r="181" spans="2:4" ht="12.75" customHeight="1">
      <c r="B181" s="51"/>
      <c r="C181" s="52"/>
      <c r="D181" s="72"/>
    </row>
    <row r="182" spans="2:4" ht="15.75">
      <c r="B182" s="275" t="s">
        <v>107</v>
      </c>
      <c r="C182" s="275"/>
      <c r="D182" s="275"/>
    </row>
    <row r="183" spans="2:4" ht="15.75">
      <c r="B183" s="276" t="s">
        <v>108</v>
      </c>
      <c r="C183" s="276"/>
      <c r="D183" s="276"/>
    </row>
  </sheetData>
  <sheetProtection password="CC3D" sheet="1"/>
  <mergeCells count="38">
    <mergeCell ref="A3:F3"/>
    <mergeCell ref="A4:F4"/>
    <mergeCell ref="A5:F5"/>
    <mergeCell ref="A6:F6"/>
    <mergeCell ref="D7:F7"/>
    <mergeCell ref="A8:A9"/>
    <mergeCell ref="B8:B9"/>
    <mergeCell ref="C8:C9"/>
    <mergeCell ref="D8:D9"/>
    <mergeCell ref="E8:E9"/>
    <mergeCell ref="F8:F9"/>
    <mergeCell ref="A11:F11"/>
    <mergeCell ref="A47:F47"/>
    <mergeCell ref="B49:F49"/>
    <mergeCell ref="A103:F103"/>
    <mergeCell ref="A107:F107"/>
    <mergeCell ref="A113:D113"/>
    <mergeCell ref="A130:A131"/>
    <mergeCell ref="B130:B131"/>
    <mergeCell ref="C130:C131"/>
    <mergeCell ref="D130:D131"/>
    <mergeCell ref="E130:E131"/>
    <mergeCell ref="F130:F131"/>
    <mergeCell ref="B139:D139"/>
    <mergeCell ref="A141:A142"/>
    <mergeCell ref="B141:B142"/>
    <mergeCell ref="C141:C142"/>
    <mergeCell ref="D141:D142"/>
    <mergeCell ref="E141:E142"/>
    <mergeCell ref="F141:F142"/>
    <mergeCell ref="B182:D182"/>
    <mergeCell ref="B183:D183"/>
    <mergeCell ref="A165:F165"/>
    <mergeCell ref="A168:F168"/>
    <mergeCell ref="A171:F171"/>
    <mergeCell ref="E174:F174"/>
    <mergeCell ref="C177:D177"/>
    <mergeCell ref="B180:D18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2016-01-04T08:10:22Z</cp:lastPrinted>
  <dcterms:created xsi:type="dcterms:W3CDTF">2013-10-03T13:20:52Z</dcterms:created>
  <dcterms:modified xsi:type="dcterms:W3CDTF">2017-11-16T13:47:08Z</dcterms:modified>
  <cp:category/>
  <cp:version/>
  <cp:contentType/>
  <cp:contentStatus/>
</cp:coreProperties>
</file>