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30" tabRatio="862" activeTab="0"/>
  </bookViews>
  <sheets>
    <sheet name="pl. fin.-2018 IK" sheetId="1" r:id="rId1"/>
  </sheets>
  <definedNames>
    <definedName name="_xlnm.Print_Area" localSheetId="0">'pl. fin.-2018 IK'!$A$1:$D$183</definedName>
    <definedName name="_xlnm.Print_Titles" localSheetId="0">'pl. fin.-2018 IK'!$10:$12</definedName>
  </definedNames>
  <calcPr fullCalcOnLoad="1"/>
</workbook>
</file>

<file path=xl/sharedStrings.xml><?xml version="1.0" encoding="utf-8"?>
<sst xmlns="http://schemas.openxmlformats.org/spreadsheetml/2006/main" count="268" uniqueCount="179">
  <si>
    <t>Plan finansowy instytucji kultury</t>
  </si>
  <si>
    <t>______________________________________________________________________________________________</t>
  </si>
  <si>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</si>
  <si>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</si>
  <si>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</si>
  <si>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</si>
  <si>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</si>
  <si>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</si>
  <si>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</si>
  <si>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</si>
  <si>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</si>
  <si>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b) z innych j.s.t.</t>
  </si>
  <si>
    <t>b) z budżetu innych j.s.t.</t>
  </si>
  <si>
    <t>d) z innych żródeł</t>
  </si>
  <si>
    <t>4.</t>
  </si>
  <si>
    <t>przychody z najmu i dzierż, reklam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</si>
  <si>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</si>
  <si>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</si>
  <si>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</si>
  <si>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</si>
  <si>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</si>
  <si>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</si>
  <si>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</si>
  <si>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</si>
  <si>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</si>
  <si>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</si>
  <si>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zysk ze zbycia niefinansowych aktywów trwałych</t>
  </si>
  <si>
    <t>VII.</t>
  </si>
  <si>
    <t>VIII.</t>
  </si>
  <si>
    <t>Zyski nadzwyczajne</t>
  </si>
  <si>
    <t>KOSZTY OGÓŁEM</t>
  </si>
  <si>
    <t>IX.</t>
  </si>
  <si>
    <t>Koszty wg układu</t>
  </si>
  <si>
    <t>IX.a</t>
  </si>
  <si>
    <t>koszty działalności podstawowej</t>
  </si>
  <si>
    <t>koszty działalności pomocniczej</t>
  </si>
  <si>
    <t>koszty  ogólnozakładowe i zarządu</t>
  </si>
  <si>
    <t>IX.b</t>
  </si>
  <si>
    <t>a) zużycie materiałów</t>
  </si>
  <si>
    <t>e) pozostałe usługi</t>
  </si>
  <si>
    <t>podatki i opłaty</t>
  </si>
  <si>
    <t>g) honoraria artystów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</si>
  <si>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</si>
  <si>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</si>
  <si>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</si>
  <si>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</si>
  <si>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</si>
  <si>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</si>
  <si>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</si>
  <si>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a) środków trwałych finans. ze środkow własnych</t>
  </si>
  <si>
    <t>9.</t>
  </si>
  <si>
    <t>a) ubezpieczenia OC i majątkowe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</si>
  <si>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</si>
  <si>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</si>
  <si>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</si>
  <si>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</si>
  <si>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</si>
  <si>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</si>
  <si>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</si>
  <si>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</si>
  <si>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</si>
  <si>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</si>
  <si>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</si>
  <si>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</si>
  <si>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Straty nadzwyczajne</t>
  </si>
  <si>
    <t>XV.</t>
  </si>
  <si>
    <t>Wynik (przychody - koszty)</t>
  </si>
  <si>
    <t>XVI.</t>
  </si>
  <si>
    <t>Obciążenia wyniku finansowego</t>
  </si>
  <si>
    <t>XVII.</t>
  </si>
  <si>
    <t>Wynik netto</t>
  </si>
  <si>
    <t>XVIII.</t>
  </si>
  <si>
    <t>XIX.</t>
  </si>
  <si>
    <t>XX.</t>
  </si>
  <si>
    <t>Dane uzupełniające o stanie zatrudnienia</t>
  </si>
  <si>
    <t>Zatrudnienie - etaty</t>
  </si>
  <si>
    <t>administracja</t>
  </si>
  <si>
    <t>obsługa</t>
  </si>
  <si>
    <t>pracownicy merytoryczni</t>
  </si>
  <si>
    <t>artyści</t>
  </si>
  <si>
    <t xml:space="preserve">      w tym: wymagalne</t>
  </si>
  <si>
    <t>z tytułu wynajmu, reklam, dzierżaw</t>
  </si>
  <si>
    <t>z tytułu świadczonych usług</t>
  </si>
  <si>
    <t>należności odsetkowe</t>
  </si>
  <si>
    <t>dochodzone na drodze sądowej</t>
  </si>
  <si>
    <t>I.a</t>
  </si>
  <si>
    <t xml:space="preserve">      w tym: odpisy na należności sporne</t>
  </si>
  <si>
    <t>II.a</t>
  </si>
  <si>
    <t>Zobowiązania krótkoterminowe</t>
  </si>
  <si>
    <t>II.b</t>
  </si>
  <si>
    <t>Zobowiązania długoterminowe</t>
  </si>
  <si>
    <t>Pieczątka Jednostki</t>
  </si>
  <si>
    <t xml:space="preserve">            Główny Księgowy </t>
  </si>
  <si>
    <t>Dyrektor Jednostki</t>
  </si>
  <si>
    <t>............................................................                              ……………………………………</t>
  </si>
  <si>
    <t xml:space="preserve">        data                         podpis                                            data                          podpis</t>
  </si>
  <si>
    <t xml:space="preserve">        Dyrektor Departamentu                                             </t>
  </si>
  <si>
    <t xml:space="preserve">  ......................................................                                          </t>
  </si>
  <si>
    <t xml:space="preserve">        data                      podpis                                                                        </t>
  </si>
  <si>
    <t xml:space="preserve">Zmiana stanu produktów </t>
  </si>
  <si>
    <t>b) podróże służbowe</t>
  </si>
  <si>
    <t>składki ZUS od wynagrodzeń</t>
  </si>
  <si>
    <t>świadczenia na rzecz pracowników</t>
  </si>
  <si>
    <t>Przychody na inwestycje</t>
  </si>
  <si>
    <t>b) środków trwałych finans. z otrzymanych dotacji do 31.12.2011 r.</t>
  </si>
  <si>
    <t>d) śr. trwałych otrzym.nieodpłatnie od organu założycielskiego do 31.12.2011 r.</t>
  </si>
  <si>
    <t>c) środków trwałych finans. z otrzymanych dotacji od 01.01.2012 r.</t>
  </si>
  <si>
    <t>e) śr. trwałych otrzym.nieodpłatnie od organu założycielskiego od 01.01.2012 r.</t>
  </si>
  <si>
    <t>środków trwałych finans. z otrzymanych dotacji od 01.01.2012 r.</t>
  </si>
  <si>
    <t>dotacje na działalność statutową</t>
  </si>
  <si>
    <t>dotacje na wskazane zadania</t>
  </si>
  <si>
    <t>Koszty w układzie kalkulacyjnym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</si>
  <si>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</si>
  <si>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</si>
  <si>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</si>
  <si>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</si>
  <si>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</si>
  <si>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</si>
  <si>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</si>
  <si>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</si>
  <si>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</si>
  <si>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</si>
  <si>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ze środków budżetu państwa</t>
  </si>
  <si>
    <t>c) z budżetu państwa</t>
  </si>
  <si>
    <t>finans. ze środków budżetu państwa</t>
  </si>
  <si>
    <t>przychody ze świadczonych usług</t>
  </si>
  <si>
    <t>na realizację projektów współfinsowanych z UE</t>
  </si>
  <si>
    <t>Koszt wytworzenia produktów na własne potrzeby</t>
  </si>
  <si>
    <t>d) opłaty czynszowe z tytułu wynajmu</t>
  </si>
  <si>
    <t>Środki pieniężne na wyodrębnionych r-kach inwest.</t>
  </si>
  <si>
    <t>Pozostałe przychody operacyjne</t>
  </si>
  <si>
    <t>Pokrycie amortyzacji</t>
  </si>
  <si>
    <t>zużycie materiałów i energii</t>
  </si>
  <si>
    <t>usługi obce</t>
  </si>
  <si>
    <t>wynagrodzenia (um. o pracę, um. zlecenia)</t>
  </si>
  <si>
    <t>amortyzacja</t>
  </si>
  <si>
    <t>f) wynagrodzenia - um. zlecenia , um. o dzieło</t>
  </si>
  <si>
    <t>a) remontowe budynków</t>
  </si>
  <si>
    <t>Koszty finansowe</t>
  </si>
  <si>
    <t>Pozostałe koszty operacyjne</t>
  </si>
  <si>
    <t>Nakłady na inwestycje</t>
  </si>
  <si>
    <t>Wydatki na zakup muzealiów, zbiorów bibliotecznych (ewidenc. w gr. 0 "Majątek Trwały")</t>
  </si>
  <si>
    <t>Przychody na działalność podstawową</t>
  </si>
  <si>
    <t>zakupy zbiorów bibliotecznych (odpis. w koszty w momencie zakupu)</t>
  </si>
  <si>
    <t>f) śr. trwałych pozostałych nie wykaz. w p-kt. (a-e) do 31.12.2011 r.</t>
  </si>
  <si>
    <t>g) śr. trwałych pozostałych nie wykaz. w p-kt. (a-e) od 01.01.2012 r.</t>
  </si>
  <si>
    <t>b) konserwacja zbiorów muzealnych</t>
  </si>
  <si>
    <t xml:space="preserve">c) ochrona </t>
  </si>
  <si>
    <t>Środki pieniężne (bez ZFŚS i r-ku wadiów i inwest.)</t>
  </si>
  <si>
    <t>Zapasy (w magaz. mat. i towary zakup. nie rozlicz.)</t>
  </si>
  <si>
    <t>a) ze środków własnych Województwa Kujawsko-Pomorskiego</t>
  </si>
  <si>
    <t>b) zużycie energii</t>
  </si>
  <si>
    <t>Odpisy aktualizujące wartość należności</t>
  </si>
  <si>
    <r>
      <t xml:space="preserve">e) wynagrodz. pozostałe </t>
    </r>
    <r>
      <rPr>
        <sz val="10"/>
        <rFont val="Times New Roman CE"/>
        <family val="0"/>
      </rPr>
      <t>(nagr. jubil. odpr. em. i rent., inne jednoraz.)</t>
    </r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</si>
  <si>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</si>
  <si>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Dane uzupełniające o stanie należności i zobowiązań oraz środków i zapasów</t>
  </si>
  <si>
    <t>* bez rezerw na zobowiązania oraz bez rozliczeń międzyokresowych</t>
  </si>
  <si>
    <t xml:space="preserve">Zobowiązania ogółem* (bez ZFŚS)  </t>
  </si>
  <si>
    <t>a) z budżetu Województwa Kujawsko-Pomorskiego, w tym:</t>
  </si>
  <si>
    <t xml:space="preserve"> - finansowane z innych źródeł</t>
  </si>
  <si>
    <t>a) na rzecz Województwa Kujawsko-Pomorskiego i jego jedn. budżet.</t>
  </si>
  <si>
    <t>b) na rzecz wojewódzkich osób prawnych</t>
  </si>
  <si>
    <t>c) na rzecz pozostałych</t>
  </si>
  <si>
    <t>środków trwałych pozostałych otrzym. nieodpłatnie od 01.01.2012 r.</t>
  </si>
  <si>
    <t>środków trwałych pozostałych otrzym. nieodpłatnie do 31.12.2011 r.</t>
  </si>
  <si>
    <t>środków trwałych otrzym. nieodpł. od org. założyciel. od 01.01.2012 r.</t>
  </si>
  <si>
    <t>środków trwałych otrzym. nieodpł. od org. założyciel. do 31.12.2011 r.</t>
  </si>
  <si>
    <t>środków trwałych finans. z otrzymanych dotacji do 31.12.2011 r.</t>
  </si>
  <si>
    <t>a) wynagrodzenia administracji</t>
  </si>
  <si>
    <t xml:space="preserve">b) wynagrodzenia obsługi </t>
  </si>
  <si>
    <t xml:space="preserve">c) wynagrodzenia pracowników merytorycznych </t>
  </si>
  <si>
    <t xml:space="preserve">d) wynagrodzenia artystów </t>
  </si>
  <si>
    <t>finans. ze środków własnych Woj. Kujawsko-Pomorskiego</t>
  </si>
  <si>
    <t xml:space="preserve"> - finansowane ze środków własnych Woj. Kujawsko-Pomorskiego</t>
  </si>
  <si>
    <t>Plan na 2018 r.</t>
  </si>
  <si>
    <t>na 2018 rok</t>
  </si>
  <si>
    <t>Stan na  31.12.2017 r.</t>
  </si>
  <si>
    <t xml:space="preserve"> Planowany stan na 31.12.2018 r.</t>
  </si>
  <si>
    <t>Stan na 01.01.2018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</si>
</sst>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12"/>
      <name val="Arial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sz val="10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14" fillId="0" borderId="0">
      <alignment/>
      <protection/>
    </xf>
    <xf numFmtId="43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4" fontId="16" fillId="0" borderId="0">
      <alignment/>
      <protection/>
    </xf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27" borderId="1" applyNumberFormat="0" applyAlignment="0" applyProtection="0"/>
    <xf numFmtId="10" fontId="17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>
      <alignment/>
      <protection/>
    </xf>
    <xf numFmtId="3" fontId="2" fillId="2" borderId="9">
      <alignment/>
      <protection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80" applyFont="1" applyFill="1" applyAlignment="1">
      <alignment horizontal="center"/>
      <protection/>
    </xf>
    <xf numFmtId="0" fontId="3" fillId="0" borderId="0" xfId="80" applyFont="1" applyFill="1">
      <alignment/>
      <protection/>
    </xf>
    <xf numFmtId="0" fontId="6" fillId="0" borderId="0" xfId="80" applyFont="1" applyFill="1">
      <alignment/>
      <protection/>
    </xf>
    <xf numFmtId="0" fontId="6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 vertical="center"/>
      <protection/>
    </xf>
    <xf numFmtId="0" fontId="8" fillId="0" borderId="12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0" xfId="80" applyFont="1" applyFill="1">
      <alignment/>
      <protection/>
    </xf>
    <xf numFmtId="0" fontId="5" fillId="0" borderId="13" xfId="80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>
      <alignment horizontal="right"/>
      <protection/>
    </xf>
    <xf numFmtId="0" fontId="9" fillId="0" borderId="13" xfId="80" applyFont="1" applyFill="1" applyBorder="1" applyAlignment="1">
      <alignment horizontal="center"/>
      <protection/>
    </xf>
    <xf numFmtId="0" fontId="9" fillId="0" borderId="14" xfId="80" applyFont="1" applyFill="1" applyBorder="1" applyAlignment="1">
      <alignment/>
      <protection/>
    </xf>
    <xf numFmtId="0" fontId="9" fillId="0" borderId="15" xfId="80" applyFont="1" applyFill="1" applyBorder="1" applyAlignment="1">
      <alignment/>
      <protection/>
    </xf>
    <xf numFmtId="0" fontId="9" fillId="0" borderId="0" xfId="80" applyFont="1" applyFill="1">
      <alignment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15" xfId="80" applyFont="1" applyFill="1" applyBorder="1" applyAlignment="1">
      <alignment horizontal="left"/>
      <protection/>
    </xf>
    <xf numFmtId="3" fontId="8" fillId="0" borderId="13" xfId="94" applyNumberFormat="1" applyFont="1" applyFill="1" applyBorder="1" applyAlignment="1">
      <alignment horizontal="right"/>
      <protection/>
    </xf>
    <xf numFmtId="0" fontId="5" fillId="0" borderId="0" xfId="80" applyFont="1" applyFill="1" applyBorder="1">
      <alignment/>
      <protection/>
    </xf>
    <xf numFmtId="0" fontId="5" fillId="0" borderId="16" xfId="80" applyFont="1" applyFill="1" applyBorder="1" applyAlignment="1">
      <alignment horizontal="center" vertical="center"/>
      <protection/>
    </xf>
    <xf numFmtId="3" fontId="5" fillId="0" borderId="17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Border="1" applyAlignment="1">
      <alignment vertical="center"/>
      <protection/>
    </xf>
    <xf numFmtId="0" fontId="5" fillId="0" borderId="18" xfId="80" applyFont="1" applyFill="1" applyBorder="1" applyAlignment="1">
      <alignment horizontal="center" vertical="center"/>
      <protection/>
    </xf>
    <xf numFmtId="3" fontId="5" fillId="0" borderId="19" xfId="94" applyNumberFormat="1" applyFont="1" applyFill="1" applyBorder="1" applyAlignment="1" applyProtection="1">
      <alignment horizontal="right" vertical="center"/>
      <protection locked="0"/>
    </xf>
    <xf numFmtId="0" fontId="5" fillId="0" borderId="12" xfId="80" applyFont="1" applyFill="1" applyBorder="1" applyAlignment="1">
      <alignment horizontal="center" vertical="center"/>
      <protection/>
    </xf>
    <xf numFmtId="3" fontId="5" fillId="0" borderId="20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Alignment="1">
      <alignment vertical="center"/>
      <protection/>
    </xf>
    <xf numFmtId="0" fontId="8" fillId="0" borderId="18" xfId="80" applyFont="1" applyFill="1" applyBorder="1" applyAlignment="1">
      <alignment horizontal="center"/>
      <protection/>
    </xf>
    <xf numFmtId="3" fontId="5" fillId="0" borderId="16" xfId="94" applyNumberFormat="1" applyFont="1" applyFill="1" applyBorder="1" applyAlignment="1" applyProtection="1">
      <alignment horizontal="right" vertical="center"/>
      <protection locked="0"/>
    </xf>
    <xf numFmtId="3" fontId="8" fillId="0" borderId="13" xfId="94" applyNumberFormat="1" applyFont="1" applyFill="1" applyBorder="1" applyAlignment="1" applyProtection="1">
      <alignment horizontal="right"/>
      <protection locked="0"/>
    </xf>
    <xf numFmtId="0" fontId="8" fillId="0" borderId="13" xfId="80" applyFont="1" applyFill="1" applyBorder="1" applyAlignment="1">
      <alignment horizontal="center"/>
      <protection/>
    </xf>
    <xf numFmtId="3" fontId="9" fillId="0" borderId="13" xfId="94" applyNumberFormat="1" applyFont="1" applyFill="1" applyBorder="1" applyAlignment="1" applyProtection="1">
      <alignment horizontal="right"/>
      <protection locked="0"/>
    </xf>
    <xf numFmtId="0" fontId="10" fillId="0" borderId="0" xfId="80" applyFont="1" applyFill="1">
      <alignment/>
      <protection/>
    </xf>
    <xf numFmtId="0" fontId="9" fillId="0" borderId="13" xfId="94" applyFont="1" applyFill="1" applyBorder="1" applyAlignment="1">
      <alignment horizontal="center"/>
      <protection/>
    </xf>
    <xf numFmtId="0" fontId="9" fillId="0" borderId="14" xfId="94" applyFont="1" applyFill="1" applyBorder="1" applyAlignment="1">
      <alignment/>
      <protection/>
    </xf>
    <xf numFmtId="0" fontId="9" fillId="0" borderId="15" xfId="80" applyFont="1" applyFill="1" applyBorder="1" applyAlignment="1">
      <alignment horizontal="left"/>
      <protection/>
    </xf>
    <xf numFmtId="0" fontId="9" fillId="0" borderId="21" xfId="0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center"/>
      <protection/>
    </xf>
    <xf numFmtId="0" fontId="5" fillId="0" borderId="22" xfId="94" applyFont="1" applyFill="1" applyBorder="1" applyAlignment="1">
      <alignment/>
      <protection/>
    </xf>
    <xf numFmtId="0" fontId="5" fillId="0" borderId="23" xfId="80" applyFont="1" applyFill="1" applyBorder="1" applyAlignment="1">
      <alignment vertical="center"/>
      <protection/>
    </xf>
    <xf numFmtId="0" fontId="5" fillId="0" borderId="12" xfId="94" applyFont="1" applyFill="1" applyBorder="1" applyAlignment="1">
      <alignment horizontal="center"/>
      <protection/>
    </xf>
    <xf numFmtId="3" fontId="5" fillId="0" borderId="24" xfId="94" applyNumberFormat="1" applyFont="1" applyFill="1" applyBorder="1" applyAlignment="1" applyProtection="1">
      <alignment horizontal="right" vertical="center"/>
      <protection locked="0"/>
    </xf>
    <xf numFmtId="3" fontId="9" fillId="0" borderId="13" xfId="94" applyNumberFormat="1" applyFont="1" applyFill="1" applyBorder="1" applyAlignment="1">
      <alignment horizontal="right"/>
      <protection/>
    </xf>
    <xf numFmtId="0" fontId="5" fillId="0" borderId="25" xfId="94" applyFont="1" applyFill="1" applyBorder="1" applyAlignment="1">
      <alignment/>
      <protection/>
    </xf>
    <xf numFmtId="0" fontId="5" fillId="0" borderId="26" xfId="80" applyFont="1" applyFill="1" applyBorder="1" applyAlignment="1">
      <alignment vertical="center"/>
      <protection/>
    </xf>
    <xf numFmtId="3" fontId="5" fillId="0" borderId="27" xfId="94" applyNumberFormat="1" applyFont="1" applyFill="1" applyBorder="1" applyAlignment="1" applyProtection="1">
      <alignment horizontal="right" vertical="center"/>
      <protection locked="0"/>
    </xf>
    <xf numFmtId="0" fontId="5" fillId="0" borderId="0" xfId="80" applyFont="1" applyFill="1" applyAlignment="1">
      <alignment vertical="center"/>
      <protection/>
    </xf>
    <xf numFmtId="3" fontId="5" fillId="0" borderId="18" xfId="94" applyNumberFormat="1" applyFont="1" applyFill="1" applyBorder="1" applyAlignment="1" applyProtection="1">
      <alignment horizontal="right" vertical="center"/>
      <protection locked="0"/>
    </xf>
    <xf numFmtId="3" fontId="5" fillId="0" borderId="28" xfId="94" applyNumberFormat="1" applyFont="1" applyFill="1" applyBorder="1" applyAlignment="1" applyProtection="1">
      <alignment horizontal="right" vertical="center"/>
      <protection locked="0"/>
    </xf>
    <xf numFmtId="0" fontId="9" fillId="0" borderId="14" xfId="80" applyFont="1" applyFill="1" applyBorder="1" applyAlignment="1">
      <alignment horizontal="center"/>
      <protection/>
    </xf>
    <xf numFmtId="3" fontId="5" fillId="0" borderId="24" xfId="80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 applyAlignment="1">
      <alignment horizontal="center"/>
      <protection/>
    </xf>
    <xf numFmtId="3" fontId="9" fillId="0" borderId="13" xfId="104" applyNumberFormat="1" applyFont="1" applyFill="1" applyBorder="1" applyAlignment="1">
      <alignment horizontal="right"/>
      <protection/>
    </xf>
    <xf numFmtId="0" fontId="8" fillId="0" borderId="25" xfId="80" applyFont="1" applyFill="1" applyBorder="1" applyAlignment="1">
      <alignment horizontal="center"/>
      <protection/>
    </xf>
    <xf numFmtId="3" fontId="5" fillId="0" borderId="26" xfId="94" applyNumberFormat="1" applyFont="1" applyFill="1" applyBorder="1" applyAlignment="1" applyProtection="1">
      <alignment horizontal="right" vertical="center"/>
      <protection locked="0"/>
    </xf>
    <xf numFmtId="0" fontId="8" fillId="0" borderId="29" xfId="80" applyFont="1" applyFill="1" applyBorder="1" applyAlignment="1">
      <alignment horizontal="center"/>
      <protection/>
    </xf>
    <xf numFmtId="3" fontId="5" fillId="0" borderId="19" xfId="94" applyNumberFormat="1" applyFont="1" applyFill="1" applyBorder="1" applyAlignment="1" applyProtection="1">
      <alignment horizontal="right" vertical="center"/>
      <protection locked="0"/>
    </xf>
    <xf numFmtId="0" fontId="8" fillId="0" borderId="21" xfId="80" applyFont="1" applyFill="1" applyBorder="1" applyAlignment="1">
      <alignment horizontal="center"/>
      <protection/>
    </xf>
    <xf numFmtId="3" fontId="5" fillId="0" borderId="18" xfId="94" applyNumberFormat="1" applyFont="1" applyFill="1" applyBorder="1" applyAlignment="1" applyProtection="1">
      <alignment horizontal="right" vertical="center"/>
      <protection locked="0"/>
    </xf>
    <xf numFmtId="0" fontId="8" fillId="0" borderId="14" xfId="94" applyFont="1" applyFill="1" applyBorder="1" applyAlignment="1">
      <alignment/>
      <protection/>
    </xf>
    <xf numFmtId="0" fontId="8" fillId="0" borderId="15" xfId="80" applyFont="1" applyFill="1" applyBorder="1" applyAlignment="1">
      <alignment/>
      <protection/>
    </xf>
    <xf numFmtId="0" fontId="5" fillId="0" borderId="17" xfId="80" applyFont="1" applyFill="1" applyBorder="1" applyAlignment="1">
      <alignment horizontal="center" vertical="center"/>
      <protection/>
    </xf>
    <xf numFmtId="3" fontId="8" fillId="0" borderId="12" xfId="94" applyNumberFormat="1" applyFont="1" applyFill="1" applyBorder="1" applyAlignment="1">
      <alignment horizontal="right"/>
      <protection/>
    </xf>
    <xf numFmtId="3" fontId="5" fillId="0" borderId="12" xfId="94" applyNumberFormat="1" applyFont="1" applyFill="1" applyBorder="1" applyAlignment="1" applyProtection="1">
      <alignment horizontal="right" vertical="center"/>
      <protection locked="0"/>
    </xf>
    <xf numFmtId="3" fontId="8" fillId="0" borderId="13" xfId="94" applyNumberFormat="1" applyFont="1" applyFill="1" applyBorder="1" applyAlignment="1">
      <alignment horizontal="right"/>
      <protection/>
    </xf>
    <xf numFmtId="0" fontId="8" fillId="0" borderId="16" xfId="80" applyFont="1" applyFill="1" applyBorder="1" applyAlignment="1">
      <alignment horizontal="center" vertical="center"/>
      <protection/>
    </xf>
    <xf numFmtId="0" fontId="8" fillId="0" borderId="18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0" fontId="5" fillId="0" borderId="0" xfId="80" applyFont="1" applyFill="1">
      <alignment/>
      <protection/>
    </xf>
    <xf numFmtId="0" fontId="5" fillId="0" borderId="16" xfId="80" applyFont="1" applyFill="1" applyBorder="1" applyAlignment="1">
      <alignment vertical="center"/>
      <protection/>
    </xf>
    <xf numFmtId="3" fontId="5" fillId="0" borderId="17" xfId="94" applyNumberFormat="1" applyFont="1" applyFill="1" applyBorder="1" applyAlignment="1" applyProtection="1">
      <alignment horizontal="right" vertical="center"/>
      <protection locked="0"/>
    </xf>
    <xf numFmtId="3" fontId="8" fillId="0" borderId="13" xfId="49" applyNumberFormat="1" applyFont="1" applyFill="1" applyBorder="1" applyAlignment="1">
      <alignment horizontal="right"/>
    </xf>
    <xf numFmtId="3" fontId="5" fillId="0" borderId="17" xfId="104" applyNumberFormat="1" applyFont="1" applyFill="1" applyBorder="1" applyAlignment="1" applyProtection="1">
      <alignment horizontal="right" vertical="center"/>
      <protection locked="0"/>
    </xf>
    <xf numFmtId="3" fontId="5" fillId="0" borderId="19" xfId="104" applyNumberFormat="1" applyFont="1" applyFill="1" applyBorder="1" applyAlignment="1" applyProtection="1">
      <alignment horizontal="right" vertical="center"/>
      <protection locked="0"/>
    </xf>
    <xf numFmtId="3" fontId="5" fillId="0" borderId="28" xfId="104" applyNumberFormat="1" applyFont="1" applyFill="1" applyBorder="1" applyAlignment="1" applyProtection="1">
      <alignment horizontal="right" vertical="center"/>
      <protection locked="0"/>
    </xf>
    <xf numFmtId="0" fontId="9" fillId="0" borderId="16" xfId="95" applyFont="1" applyFill="1" applyBorder="1" applyAlignment="1">
      <alignment horizontal="center"/>
      <protection/>
    </xf>
    <xf numFmtId="0" fontId="9" fillId="0" borderId="16" xfId="95" applyFont="1" applyFill="1" applyBorder="1" applyAlignment="1">
      <alignment horizontal="center"/>
      <protection/>
    </xf>
    <xf numFmtId="0" fontId="5" fillId="0" borderId="17" xfId="104" applyFont="1" applyFill="1" applyBorder="1" applyAlignment="1">
      <alignment horizontal="center" vertical="center"/>
      <protection/>
    </xf>
    <xf numFmtId="0" fontId="5" fillId="0" borderId="25" xfId="80" applyFont="1" applyFill="1" applyBorder="1" applyAlignment="1">
      <alignment vertical="center"/>
      <protection/>
    </xf>
    <xf numFmtId="3" fontId="5" fillId="0" borderId="27" xfId="94" applyNumberFormat="1" applyFont="1" applyFill="1" applyBorder="1" applyAlignment="1" applyProtection="1">
      <alignment horizontal="right" vertical="center"/>
      <protection locked="0"/>
    </xf>
    <xf numFmtId="0" fontId="5" fillId="0" borderId="20" xfId="104" applyFont="1" applyFill="1" applyBorder="1" applyAlignment="1">
      <alignment horizontal="center" vertical="center"/>
      <protection/>
    </xf>
    <xf numFmtId="3" fontId="5" fillId="0" borderId="28" xfId="94" applyNumberFormat="1" applyFont="1" applyFill="1" applyBorder="1" applyAlignment="1" applyProtection="1">
      <alignment horizontal="right" vertical="center"/>
      <protection locked="0"/>
    </xf>
    <xf numFmtId="0" fontId="5" fillId="0" borderId="17" xfId="105" applyFont="1" applyFill="1" applyBorder="1" applyAlignment="1">
      <alignment horizontal="center"/>
      <protection/>
    </xf>
    <xf numFmtId="0" fontId="5" fillId="0" borderId="19" xfId="105" applyFont="1" applyFill="1" applyBorder="1" applyAlignment="1">
      <alignment horizontal="center"/>
      <protection/>
    </xf>
    <xf numFmtId="0" fontId="5" fillId="0" borderId="20" xfId="105" applyFont="1" applyFill="1" applyBorder="1" applyAlignment="1">
      <alignment horizontal="center"/>
      <protection/>
    </xf>
    <xf numFmtId="0" fontId="9" fillId="0" borderId="12" xfId="95" applyFont="1" applyFill="1" applyBorder="1" applyAlignment="1">
      <alignment horizontal="center"/>
      <protection/>
    </xf>
    <xf numFmtId="0" fontId="11" fillId="0" borderId="14" xfId="80" applyFont="1" applyFill="1" applyBorder="1" applyAlignment="1">
      <alignment/>
      <protection/>
    </xf>
    <xf numFmtId="0" fontId="9" fillId="0" borderId="13" xfId="95" applyFont="1" applyFill="1" applyBorder="1" applyAlignment="1">
      <alignment horizontal="center"/>
      <protection/>
    </xf>
    <xf numFmtId="3" fontId="9" fillId="0" borderId="13" xfId="80" applyNumberFormat="1" applyFont="1" applyFill="1" applyBorder="1" applyAlignment="1" applyProtection="1">
      <alignment horizontal="right"/>
      <protection locked="0"/>
    </xf>
    <xf numFmtId="0" fontId="9" fillId="0" borderId="14" xfId="94" applyFont="1" applyFill="1" applyBorder="1" applyAlignment="1">
      <alignment horizontal="center"/>
      <protection/>
    </xf>
    <xf numFmtId="3" fontId="9" fillId="0" borderId="13" xfId="63" applyNumberFormat="1" applyFont="1" applyFill="1" applyBorder="1" applyAlignment="1">
      <alignment horizontal="right"/>
    </xf>
    <xf numFmtId="3" fontId="5" fillId="0" borderId="17" xfId="49" applyNumberFormat="1" applyFont="1" applyFill="1" applyBorder="1" applyAlignment="1" applyProtection="1">
      <alignment horizontal="right" vertical="center"/>
      <protection locked="0"/>
    </xf>
    <xf numFmtId="0" fontId="5" fillId="0" borderId="19" xfId="80" applyFont="1" applyFill="1" applyBorder="1" applyAlignment="1">
      <alignment horizontal="center" vertical="center"/>
      <protection/>
    </xf>
    <xf numFmtId="3" fontId="5" fillId="0" borderId="19" xfId="49" applyNumberFormat="1" applyFont="1" applyFill="1" applyBorder="1" applyAlignment="1" applyProtection="1">
      <alignment horizontal="right" vertical="center"/>
      <protection locked="0"/>
    </xf>
    <xf numFmtId="3" fontId="5" fillId="0" borderId="12" xfId="49" applyNumberFormat="1" applyFont="1" applyFill="1" applyBorder="1" applyAlignment="1" applyProtection="1">
      <alignment horizontal="right" vertical="center"/>
      <protection locked="0"/>
    </xf>
    <xf numFmtId="43" fontId="5" fillId="0" borderId="17" xfId="49" applyFont="1" applyFill="1" applyBorder="1" applyAlignment="1">
      <alignment horizontal="center" vertical="center"/>
    </xf>
    <xf numFmtId="43" fontId="5" fillId="0" borderId="19" xfId="49" applyFont="1" applyFill="1" applyBorder="1" applyAlignment="1">
      <alignment horizontal="center" vertical="center"/>
    </xf>
    <xf numFmtId="43" fontId="5" fillId="0" borderId="20" xfId="49" applyFont="1" applyFill="1" applyBorder="1" applyAlignment="1">
      <alignment horizontal="center" vertical="center"/>
    </xf>
    <xf numFmtId="0" fontId="5" fillId="0" borderId="19" xfId="94" applyFont="1" applyFill="1" applyBorder="1" applyAlignment="1">
      <alignment horizontal="center"/>
      <protection/>
    </xf>
    <xf numFmtId="3" fontId="5" fillId="0" borderId="27" xfId="49" applyNumberFormat="1" applyFont="1" applyFill="1" applyBorder="1" applyAlignment="1" applyProtection="1">
      <alignment horizontal="right"/>
      <protection locked="0"/>
    </xf>
    <xf numFmtId="3" fontId="5" fillId="0" borderId="19" xfId="49" applyNumberFormat="1" applyFont="1" applyFill="1" applyBorder="1" applyAlignment="1" applyProtection="1">
      <alignment horizontal="right"/>
      <protection locked="0"/>
    </xf>
    <xf numFmtId="0" fontId="5" fillId="0" borderId="20" xfId="94" applyFont="1" applyFill="1" applyBorder="1" applyAlignment="1">
      <alignment horizontal="center"/>
      <protection/>
    </xf>
    <xf numFmtId="3" fontId="5" fillId="0" borderId="20" xfId="49" applyNumberFormat="1" applyFont="1" applyFill="1" applyBorder="1" applyAlignment="1" applyProtection="1">
      <alignment horizontal="right"/>
      <protection locked="0"/>
    </xf>
    <xf numFmtId="43" fontId="5" fillId="0" borderId="0" xfId="49" applyFont="1" applyFill="1" applyBorder="1" applyAlignment="1">
      <alignment/>
    </xf>
    <xf numFmtId="2" fontId="5" fillId="0" borderId="0" xfId="49" applyNumberFormat="1" applyFont="1" applyFill="1" applyBorder="1" applyAlignment="1">
      <alignment/>
    </xf>
    <xf numFmtId="0" fontId="9" fillId="0" borderId="0" xfId="80" applyFont="1" applyFill="1" applyBorder="1" applyAlignment="1">
      <alignment horizontal="center"/>
      <protection/>
    </xf>
    <xf numFmtId="0" fontId="9" fillId="0" borderId="0" xfId="94" applyFont="1" applyFill="1" applyBorder="1">
      <alignment/>
      <protection/>
    </xf>
    <xf numFmtId="0" fontId="10" fillId="0" borderId="0" xfId="80" applyFont="1" applyFill="1" applyBorder="1">
      <alignment/>
      <protection/>
    </xf>
    <xf numFmtId="0" fontId="9" fillId="0" borderId="0" xfId="80" applyFont="1" applyFill="1" applyBorder="1">
      <alignment/>
      <protection/>
    </xf>
    <xf numFmtId="1" fontId="7" fillId="0" borderId="13" xfId="80" applyNumberFormat="1" applyFont="1" applyFill="1" applyBorder="1" applyAlignment="1">
      <alignment horizontal="center"/>
      <protection/>
    </xf>
    <xf numFmtId="0" fontId="8" fillId="0" borderId="30" xfId="80" applyFont="1" applyFill="1" applyBorder="1">
      <alignment/>
      <protection/>
    </xf>
    <xf numFmtId="4" fontId="9" fillId="0" borderId="13" xfId="94" applyNumberFormat="1" applyFont="1" applyFill="1" applyBorder="1" applyAlignment="1">
      <alignment horizontal="right"/>
      <protection/>
    </xf>
    <xf numFmtId="0" fontId="5" fillId="0" borderId="16" xfId="80" applyFont="1" applyFill="1" applyBorder="1" applyAlignment="1">
      <alignment horizontal="center"/>
      <protection/>
    </xf>
    <xf numFmtId="0" fontId="5" fillId="0" borderId="31" xfId="80" applyFont="1" applyFill="1" applyBorder="1">
      <alignment/>
      <protection/>
    </xf>
    <xf numFmtId="4" fontId="5" fillId="0" borderId="18" xfId="80" applyNumberFormat="1" applyFont="1" applyFill="1" applyBorder="1" applyAlignment="1" applyProtection="1">
      <alignment horizontal="right"/>
      <protection locked="0"/>
    </xf>
    <xf numFmtId="0" fontId="5" fillId="0" borderId="19" xfId="80" applyFont="1" applyFill="1" applyBorder="1" applyAlignment="1">
      <alignment horizontal="center"/>
      <protection/>
    </xf>
    <xf numFmtId="0" fontId="5" fillId="0" borderId="32" xfId="80" applyFont="1" applyFill="1" applyBorder="1">
      <alignment/>
      <protection/>
    </xf>
    <xf numFmtId="4" fontId="5" fillId="0" borderId="19" xfId="80" applyNumberFormat="1" applyFont="1" applyFill="1" applyBorder="1" applyAlignment="1" applyProtection="1">
      <alignment horizontal="right"/>
      <protection locked="0"/>
    </xf>
    <xf numFmtId="0" fontId="5" fillId="0" borderId="28" xfId="80" applyFont="1" applyFill="1" applyBorder="1" applyAlignment="1">
      <alignment horizontal="center"/>
      <protection/>
    </xf>
    <xf numFmtId="0" fontId="5" fillId="0" borderId="33" xfId="80" applyFont="1" applyFill="1" applyBorder="1">
      <alignment/>
      <protection/>
    </xf>
    <xf numFmtId="4" fontId="5" fillId="0" borderId="28" xfId="80" applyNumberFormat="1" applyFont="1" applyFill="1" applyBorder="1" applyAlignment="1" applyProtection="1">
      <alignment horizontal="right"/>
      <protection locked="0"/>
    </xf>
    <xf numFmtId="0" fontId="5" fillId="0" borderId="20" xfId="80" applyFont="1" applyFill="1" applyBorder="1" applyAlignment="1">
      <alignment horizontal="center"/>
      <protection/>
    </xf>
    <xf numFmtId="0" fontId="5" fillId="0" borderId="23" xfId="80" applyFont="1" applyFill="1" applyBorder="1">
      <alignment/>
      <protection/>
    </xf>
    <xf numFmtId="4" fontId="5" fillId="0" borderId="20" xfId="80" applyNumberFormat="1" applyFont="1" applyFill="1" applyBorder="1" applyAlignment="1" applyProtection="1">
      <alignment horizontal="right"/>
      <protection locked="0"/>
    </xf>
    <xf numFmtId="43" fontId="5" fillId="0" borderId="0" xfId="49" applyFont="1" applyFill="1" applyAlignment="1">
      <alignment/>
    </xf>
    <xf numFmtId="0" fontId="7" fillId="0" borderId="14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0" fontId="9" fillId="0" borderId="34" xfId="80" applyFont="1" applyFill="1" applyBorder="1" applyAlignment="1">
      <alignment horizontal="center"/>
      <protection/>
    </xf>
    <xf numFmtId="0" fontId="9" fillId="0" borderId="25" xfId="94" applyFont="1" applyFill="1" applyBorder="1" applyAlignment="1">
      <alignment wrapText="1"/>
      <protection/>
    </xf>
    <xf numFmtId="4" fontId="9" fillId="0" borderId="25" xfId="94" applyNumberFormat="1" applyFont="1" applyFill="1" applyBorder="1" applyAlignment="1">
      <alignment horizontal="right"/>
      <protection/>
    </xf>
    <xf numFmtId="4" fontId="9" fillId="0" borderId="17" xfId="94" applyNumberFormat="1" applyFont="1" applyFill="1" applyBorder="1" applyAlignment="1">
      <alignment horizontal="right"/>
      <protection/>
    </xf>
    <xf numFmtId="0" fontId="5" fillId="0" borderId="21" xfId="80" applyFont="1" applyFill="1" applyBorder="1" applyAlignment="1">
      <alignment horizontal="center"/>
      <protection/>
    </xf>
    <xf numFmtId="0" fontId="7" fillId="0" borderId="21" xfId="80" applyFont="1" applyFill="1" applyBorder="1">
      <alignment/>
      <protection/>
    </xf>
    <xf numFmtId="4" fontId="7" fillId="0" borderId="12" xfId="80" applyNumberFormat="1" applyFont="1" applyFill="1" applyBorder="1" applyAlignment="1" applyProtection="1">
      <alignment horizontal="right"/>
      <protection locked="0"/>
    </xf>
    <xf numFmtId="0" fontId="5" fillId="0" borderId="25" xfId="80" applyFont="1" applyFill="1" applyBorder="1" applyAlignment="1">
      <alignment horizontal="center"/>
      <protection/>
    </xf>
    <xf numFmtId="0" fontId="5" fillId="0" borderId="25" xfId="80" applyFont="1" applyFill="1" applyBorder="1">
      <alignment/>
      <protection/>
    </xf>
    <xf numFmtId="4" fontId="5" fillId="0" borderId="27" xfId="80" applyNumberFormat="1" applyFont="1" applyFill="1" applyBorder="1" applyAlignment="1" applyProtection="1">
      <alignment horizontal="right"/>
      <protection locked="0"/>
    </xf>
    <xf numFmtId="0" fontId="5" fillId="0" borderId="29" xfId="80" applyFont="1" applyFill="1" applyBorder="1" applyAlignment="1">
      <alignment horizontal="center"/>
      <protection/>
    </xf>
    <xf numFmtId="0" fontId="5" fillId="0" borderId="29" xfId="80" applyFont="1" applyFill="1" applyBorder="1">
      <alignment/>
      <protection/>
    </xf>
    <xf numFmtId="0" fontId="5" fillId="0" borderId="29" xfId="94" applyFont="1" applyFill="1" applyBorder="1" applyAlignment="1">
      <alignment horizontal="center"/>
      <protection/>
    </xf>
    <xf numFmtId="0" fontId="5" fillId="0" borderId="35" xfId="94" applyFont="1" applyFill="1" applyBorder="1" applyAlignment="1">
      <alignment horizontal="center"/>
      <protection/>
    </xf>
    <xf numFmtId="0" fontId="5" fillId="0" borderId="36" xfId="80" applyFont="1" applyFill="1" applyBorder="1">
      <alignment/>
      <protection/>
    </xf>
    <xf numFmtId="0" fontId="8" fillId="0" borderId="17" xfId="80" applyFont="1" applyFill="1" applyBorder="1" applyAlignment="1">
      <alignment horizontal="center"/>
      <protection/>
    </xf>
    <xf numFmtId="0" fontId="8" fillId="0" borderId="25" xfId="94" applyFont="1" applyFill="1" applyBorder="1" applyAlignment="1">
      <alignment wrapText="1"/>
      <protection/>
    </xf>
    <xf numFmtId="4" fontId="8" fillId="0" borderId="25" xfId="94" applyNumberFormat="1" applyFont="1" applyFill="1" applyBorder="1" applyAlignment="1" applyProtection="1">
      <alignment horizontal="right"/>
      <protection locked="0"/>
    </xf>
    <xf numFmtId="4" fontId="8" fillId="0" borderId="17" xfId="94" applyNumberFormat="1" applyFont="1" applyFill="1" applyBorder="1" applyAlignment="1" applyProtection="1">
      <alignment horizontal="right"/>
      <protection locked="0"/>
    </xf>
    <xf numFmtId="0" fontId="5" fillId="0" borderId="12" xfId="80" applyFont="1" applyFill="1" applyBorder="1" applyAlignment="1">
      <alignment horizontal="center"/>
      <protection/>
    </xf>
    <xf numFmtId="4" fontId="7" fillId="0" borderId="12" xfId="80" applyNumberFormat="1" applyFont="1" applyFill="1" applyBorder="1" applyAlignment="1" applyProtection="1">
      <alignment horizontal="right"/>
      <protection locked="0"/>
    </xf>
    <xf numFmtId="0" fontId="5" fillId="0" borderId="24" xfId="80" applyFont="1" applyFill="1" applyBorder="1">
      <alignment/>
      <protection/>
    </xf>
    <xf numFmtId="0" fontId="9" fillId="0" borderId="25" xfId="80" applyFont="1" applyFill="1" applyBorder="1" applyAlignment="1">
      <alignment horizontal="center"/>
      <protection/>
    </xf>
    <xf numFmtId="0" fontId="9" fillId="0" borderId="25" xfId="94" applyFont="1" applyFill="1" applyBorder="1">
      <alignment/>
      <protection/>
    </xf>
    <xf numFmtId="4" fontId="7" fillId="0" borderId="21" xfId="94" applyNumberFormat="1" applyFont="1" applyFill="1" applyBorder="1" applyAlignment="1" applyProtection="1">
      <alignment horizontal="right"/>
      <protection locked="0"/>
    </xf>
    <xf numFmtId="4" fontId="7" fillId="0" borderId="12" xfId="94" applyNumberFormat="1" applyFont="1" applyFill="1" applyBorder="1" applyAlignment="1" applyProtection="1">
      <alignment horizontal="right"/>
      <protection locked="0"/>
    </xf>
    <xf numFmtId="0" fontId="8" fillId="0" borderId="14" xfId="80" applyFont="1" applyFill="1" applyBorder="1">
      <alignment/>
      <protection/>
    </xf>
    <xf numFmtId="4" fontId="8" fillId="0" borderId="14" xfId="94" applyNumberFormat="1" applyFont="1" applyFill="1" applyBorder="1" applyAlignment="1">
      <alignment horizontal="right"/>
      <protection/>
    </xf>
    <xf numFmtId="4" fontId="8" fillId="0" borderId="13" xfId="94" applyNumberFormat="1" applyFont="1" applyFill="1" applyBorder="1" applyAlignment="1">
      <alignment horizontal="right"/>
      <protection/>
    </xf>
    <xf numFmtId="0" fontId="8" fillId="0" borderId="0" xfId="80" applyFont="1" applyFill="1">
      <alignment/>
      <protection/>
    </xf>
    <xf numFmtId="0" fontId="5" fillId="0" borderId="34" xfId="80" applyFont="1" applyFill="1" applyBorder="1">
      <alignment/>
      <protection/>
    </xf>
    <xf numFmtId="4" fontId="5" fillId="0" borderId="25" xfId="94" applyNumberFormat="1" applyFont="1" applyFill="1" applyBorder="1" applyAlignment="1" applyProtection="1">
      <alignment horizontal="right"/>
      <protection locked="0"/>
    </xf>
    <xf numFmtId="4" fontId="5" fillId="0" borderId="17" xfId="94" applyNumberFormat="1" applyFont="1" applyFill="1" applyBorder="1" applyAlignment="1" applyProtection="1">
      <alignment horizontal="right"/>
      <protection locked="0"/>
    </xf>
    <xf numFmtId="0" fontId="5" fillId="0" borderId="34" xfId="80" applyFont="1" applyFill="1" applyBorder="1" applyAlignment="1">
      <alignment horizontal="center"/>
      <protection/>
    </xf>
    <xf numFmtId="4" fontId="5" fillId="0" borderId="29" xfId="94" applyNumberFormat="1" applyFont="1" applyFill="1" applyBorder="1" applyAlignment="1" applyProtection="1">
      <alignment horizontal="right"/>
      <protection locked="0"/>
    </xf>
    <xf numFmtId="4" fontId="5" fillId="0" borderId="19" xfId="94" applyNumberFormat="1" applyFont="1" applyFill="1" applyBorder="1" applyAlignment="1" applyProtection="1">
      <alignment horizontal="right"/>
      <protection locked="0"/>
    </xf>
    <xf numFmtId="4" fontId="5" fillId="0" borderId="21" xfId="94" applyNumberFormat="1" applyFont="1" applyFill="1" applyBorder="1" applyAlignment="1" applyProtection="1">
      <alignment horizontal="right"/>
      <protection locked="0"/>
    </xf>
    <xf numFmtId="4" fontId="5" fillId="0" borderId="12" xfId="94" applyNumberFormat="1" applyFont="1" applyFill="1" applyBorder="1" applyAlignment="1" applyProtection="1">
      <alignment horizontal="right"/>
      <protection locked="0"/>
    </xf>
    <xf numFmtId="0" fontId="5" fillId="0" borderId="17" xfId="80" applyFont="1" applyFill="1" applyBorder="1">
      <alignment/>
      <protection/>
    </xf>
    <xf numFmtId="0" fontId="5" fillId="0" borderId="36" xfId="80" applyFont="1" applyFill="1" applyBorder="1" applyAlignment="1">
      <alignment horizontal="center"/>
      <protection/>
    </xf>
    <xf numFmtId="0" fontId="5" fillId="0" borderId="12" xfId="80" applyFont="1" applyFill="1" applyBorder="1">
      <alignment/>
      <protection/>
    </xf>
    <xf numFmtId="43" fontId="9" fillId="0" borderId="17" xfId="49" applyFont="1" applyFill="1" applyBorder="1" applyAlignment="1">
      <alignment horizontal="center"/>
    </xf>
    <xf numFmtId="4" fontId="9" fillId="0" borderId="25" xfId="94" applyNumberFormat="1" applyFont="1" applyFill="1" applyBorder="1" applyAlignment="1" applyProtection="1">
      <alignment horizontal="right"/>
      <protection locked="0"/>
    </xf>
    <xf numFmtId="4" fontId="9" fillId="0" borderId="17" xfId="94" applyNumberFormat="1" applyFont="1" applyFill="1" applyBorder="1" applyAlignment="1" applyProtection="1">
      <alignment horizontal="right"/>
      <protection locked="0"/>
    </xf>
    <xf numFmtId="1" fontId="9" fillId="0" borderId="13" xfId="80" applyNumberFormat="1" applyFont="1" applyFill="1" applyBorder="1" applyAlignment="1">
      <alignment horizontal="center"/>
      <protection/>
    </xf>
    <xf numFmtId="4" fontId="9" fillId="0" borderId="13" xfId="49" applyNumberFormat="1" applyFont="1" applyFill="1" applyBorder="1" applyAlignment="1" applyProtection="1">
      <alignment horizontal="right"/>
      <protection locked="0"/>
    </xf>
    <xf numFmtId="4" fontId="9" fillId="0" borderId="13" xfId="80" applyNumberFormat="1" applyFont="1" applyFill="1" applyBorder="1" applyAlignment="1" applyProtection="1">
      <alignment horizontal="right"/>
      <protection locked="0"/>
    </xf>
    <xf numFmtId="0" fontId="8" fillId="0" borderId="0" xfId="80" applyFont="1" applyFill="1" applyBorder="1" applyAlignment="1">
      <alignment horizontal="center"/>
      <protection/>
    </xf>
    <xf numFmtId="0" fontId="12" fillId="0" borderId="0" xfId="80" applyFont="1" applyFill="1" applyBorder="1" applyAlignment="1">
      <alignment horizontal="left" vertical="center"/>
      <protection/>
    </xf>
    <xf numFmtId="0" fontId="8" fillId="0" borderId="0" xfId="80" applyFont="1" applyFill="1" applyBorder="1">
      <alignment/>
      <protection/>
    </xf>
    <xf numFmtId="0" fontId="6" fillId="0" borderId="0" xfId="104" applyFont="1" applyFill="1" applyAlignment="1">
      <alignment horizontal="left" wrapText="1"/>
      <protection/>
    </xf>
    <xf numFmtId="0" fontId="6" fillId="0" borderId="0" xfId="104" applyFont="1" applyFill="1" applyAlignment="1">
      <alignment horizontal="left"/>
      <protection/>
    </xf>
    <xf numFmtId="0" fontId="6" fillId="0" borderId="0" xfId="104" applyFont="1" applyFill="1">
      <alignment/>
      <protection/>
    </xf>
    <xf numFmtId="0" fontId="5" fillId="0" borderId="0" xfId="104" applyFont="1" applyFill="1" applyAlignment="1">
      <alignment horizontal="left"/>
      <protection/>
    </xf>
    <xf numFmtId="0" fontId="3" fillId="0" borderId="0" xfId="104" applyFont="1" applyFill="1">
      <alignment/>
      <protection/>
    </xf>
    <xf numFmtId="0" fontId="3" fillId="0" borderId="0" xfId="80" applyFont="1" applyFill="1" applyAlignment="1">
      <alignment horizontal="left"/>
      <protection/>
    </xf>
    <xf numFmtId="0" fontId="6" fillId="0" borderId="0" xfId="94" applyFont="1" applyFill="1" applyAlignment="1">
      <alignment horizontal="center"/>
      <protection/>
    </xf>
    <xf numFmtId="0" fontId="6" fillId="0" borderId="0" xfId="94" applyFont="1" applyFill="1" applyAlignment="1">
      <alignment wrapText="1"/>
      <protection/>
    </xf>
    <xf numFmtId="0" fontId="5" fillId="0" borderId="29" xfId="80" applyFont="1" applyFill="1" applyBorder="1" applyAlignment="1">
      <alignment vertical="center"/>
      <protection/>
    </xf>
    <xf numFmtId="3" fontId="5" fillId="0" borderId="20" xfId="104" applyNumberFormat="1" applyFont="1" applyFill="1" applyBorder="1" applyAlignment="1" applyProtection="1">
      <alignment horizontal="right" vertical="center"/>
      <protection locked="0"/>
    </xf>
    <xf numFmtId="0" fontId="5" fillId="0" borderId="22" xfId="80" applyFont="1" applyFill="1" applyBorder="1" applyAlignment="1">
      <alignment horizontal="left" vertical="center"/>
      <protection/>
    </xf>
    <xf numFmtId="0" fontId="5" fillId="0" borderId="23" xfId="80" applyFont="1" applyFill="1" applyBorder="1" applyAlignment="1">
      <alignment horizontal="left" vertical="center"/>
      <protection/>
    </xf>
    <xf numFmtId="0" fontId="5" fillId="0" borderId="22" xfId="80" applyFont="1" applyFill="1" applyBorder="1" applyAlignment="1">
      <alignment vertical="center"/>
      <protection/>
    </xf>
    <xf numFmtId="0" fontId="5" fillId="0" borderId="37" xfId="80" applyFont="1" applyFill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left"/>
    </xf>
    <xf numFmtId="0" fontId="9" fillId="0" borderId="21" xfId="80" applyFont="1" applyFill="1" applyBorder="1" applyAlignment="1">
      <alignment/>
      <protection/>
    </xf>
    <xf numFmtId="0" fontId="9" fillId="0" borderId="14" xfId="80" applyFont="1" applyFill="1" applyBorder="1">
      <alignment/>
      <protection/>
    </xf>
    <xf numFmtId="0" fontId="5" fillId="0" borderId="38" xfId="80" applyFont="1" applyFill="1" applyBorder="1" applyAlignment="1">
      <alignment vertical="center"/>
      <protection/>
    </xf>
    <xf numFmtId="0" fontId="5" fillId="0" borderId="25" xfId="80" applyFont="1" applyFill="1" applyBorder="1" applyAlignment="1">
      <alignment/>
      <protection/>
    </xf>
    <xf numFmtId="0" fontId="5" fillId="0" borderId="34" xfId="80" applyFont="1" applyFill="1" applyBorder="1" applyAlignment="1">
      <alignment/>
      <protection/>
    </xf>
    <xf numFmtId="3" fontId="5" fillId="0" borderId="19" xfId="102" applyNumberFormat="1" applyFont="1" applyFill="1" applyBorder="1" applyAlignment="1" applyProtection="1">
      <alignment horizontal="right"/>
      <protection/>
    </xf>
    <xf numFmtId="3" fontId="8" fillId="0" borderId="13" xfId="102" applyNumberFormat="1" applyFont="1" applyFill="1" applyBorder="1" applyAlignment="1" applyProtection="1">
      <alignment horizontal="right"/>
      <protection/>
    </xf>
    <xf numFmtId="0" fontId="5" fillId="0" borderId="29" xfId="94" applyFont="1" applyFill="1" applyBorder="1" applyAlignment="1">
      <alignment horizontal="left"/>
      <protection/>
    </xf>
    <xf numFmtId="0" fontId="5" fillId="0" borderId="39" xfId="94" applyFont="1" applyFill="1" applyBorder="1" applyAlignment="1">
      <alignment horizontal="left"/>
      <protection/>
    </xf>
    <xf numFmtId="0" fontId="5" fillId="0" borderId="37" xfId="94" applyFont="1" applyFill="1" applyBorder="1" applyAlignment="1">
      <alignment/>
      <protection/>
    </xf>
    <xf numFmtId="0" fontId="5" fillId="0" borderId="23" xfId="94" applyFont="1" applyFill="1" applyBorder="1" applyAlignment="1">
      <alignment/>
      <protection/>
    </xf>
    <xf numFmtId="0" fontId="5" fillId="0" borderId="21" xfId="94" applyFont="1" applyFill="1" applyBorder="1" applyAlignment="1">
      <alignment/>
      <protection/>
    </xf>
    <xf numFmtId="0" fontId="5" fillId="0" borderId="19" xfId="94" applyFont="1" applyFill="1" applyBorder="1" applyAlignment="1">
      <alignment horizontal="center"/>
      <protection/>
    </xf>
    <xf numFmtId="0" fontId="5" fillId="0" borderId="19" xfId="94" applyFont="1" applyFill="1" applyBorder="1" applyAlignment="1">
      <alignment/>
      <protection/>
    </xf>
    <xf numFmtId="0" fontId="5" fillId="0" borderId="34" xfId="94" applyFont="1" applyFill="1" applyBorder="1" applyAlignment="1">
      <alignment horizontal="left"/>
      <protection/>
    </xf>
    <xf numFmtId="0" fontId="5" fillId="0" borderId="17" xfId="94" applyFont="1" applyFill="1" applyBorder="1" applyAlignment="1">
      <alignment horizontal="center"/>
      <protection/>
    </xf>
    <xf numFmtId="3" fontId="5" fillId="0" borderId="19" xfId="102" applyNumberFormat="1" applyFont="1" applyFill="1" applyBorder="1" applyAlignment="1" applyProtection="1">
      <alignment horizontal="right"/>
      <protection locked="0"/>
    </xf>
    <xf numFmtId="0" fontId="5" fillId="0" borderId="13" xfId="80" applyFont="1" applyFill="1" applyBorder="1" applyAlignment="1">
      <alignment horizontal="center" vertical="center"/>
      <protection/>
    </xf>
    <xf numFmtId="3" fontId="5" fillId="0" borderId="13" xfId="94" applyNumberFormat="1" applyFont="1" applyFill="1" applyBorder="1" applyAlignment="1" applyProtection="1">
      <alignment horizontal="right" vertical="center"/>
      <protection locked="0"/>
    </xf>
    <xf numFmtId="0" fontId="5" fillId="0" borderId="27" xfId="94" applyFont="1" applyFill="1" applyBorder="1" applyAlignment="1">
      <alignment horizontal="center"/>
      <protection/>
    </xf>
    <xf numFmtId="0" fontId="5" fillId="0" borderId="13" xfId="94" applyFont="1" applyFill="1" applyBorder="1" applyAlignment="1">
      <alignment horizontal="center"/>
      <protection/>
    </xf>
    <xf numFmtId="0" fontId="5" fillId="0" borderId="14" xfId="80" applyFont="1" applyFill="1" applyBorder="1" applyAlignment="1">
      <alignment vertical="center"/>
      <protection/>
    </xf>
    <xf numFmtId="0" fontId="5" fillId="0" borderId="15" xfId="80" applyFont="1" applyFill="1" applyBorder="1" applyAlignment="1">
      <alignment/>
      <protection/>
    </xf>
    <xf numFmtId="3" fontId="5" fillId="0" borderId="13" xfId="49" applyNumberFormat="1" applyFont="1" applyFill="1" applyBorder="1" applyAlignment="1" applyProtection="1">
      <alignment horizontal="right"/>
      <protection locked="0"/>
    </xf>
    <xf numFmtId="0" fontId="5" fillId="0" borderId="21" xfId="80" applyFont="1" applyFill="1" applyBorder="1" applyAlignment="1">
      <alignment vertical="center"/>
      <protection/>
    </xf>
    <xf numFmtId="0" fontId="5" fillId="0" borderId="40" xfId="80" applyFont="1" applyFill="1" applyBorder="1" applyAlignment="1">
      <alignment vertical="center"/>
      <protection/>
    </xf>
    <xf numFmtId="0" fontId="5" fillId="0" borderId="36" xfId="80" applyFont="1" applyFill="1" applyBorder="1" applyAlignment="1">
      <alignment vertical="center"/>
      <protection/>
    </xf>
    <xf numFmtId="0" fontId="5" fillId="0" borderId="24" xfId="80" applyFont="1" applyFill="1" applyBorder="1" applyAlignment="1">
      <alignment vertical="center"/>
      <protection/>
    </xf>
    <xf numFmtId="0" fontId="5" fillId="0" borderId="25" xfId="94" applyFont="1" applyFill="1" applyBorder="1" applyAlignment="1">
      <alignment horizontal="left"/>
      <protection/>
    </xf>
    <xf numFmtId="0" fontId="5" fillId="0" borderId="26" xfId="94" applyFont="1" applyFill="1" applyBorder="1" applyAlignment="1">
      <alignment horizontal="left"/>
      <protection/>
    </xf>
    <xf numFmtId="0" fontId="5" fillId="0" borderId="38" xfId="94" applyFont="1" applyFill="1" applyBorder="1" applyAlignment="1">
      <alignment horizontal="left"/>
      <protection/>
    </xf>
    <xf numFmtId="0" fontId="5" fillId="0" borderId="0" xfId="94" applyFont="1" applyFill="1" applyAlignment="1">
      <alignment horizontal="left"/>
      <protection/>
    </xf>
    <xf numFmtId="0" fontId="5" fillId="0" borderId="14" xfId="80" applyFont="1" applyFill="1" applyBorder="1" applyAlignment="1">
      <alignment horizontal="center"/>
      <protection/>
    </xf>
    <xf numFmtId="0" fontId="5" fillId="0" borderId="30" xfId="80" applyFont="1" applyFill="1" applyBorder="1" applyAlignment="1">
      <alignment horizontal="center"/>
      <protection/>
    </xf>
    <xf numFmtId="1" fontId="9" fillId="0" borderId="14" xfId="80" applyNumberFormat="1" applyFont="1" applyFill="1" applyBorder="1" applyAlignment="1">
      <alignment horizontal="center"/>
      <protection/>
    </xf>
    <xf numFmtId="1" fontId="9" fillId="0" borderId="30" xfId="80" applyNumberFormat="1" applyFont="1" applyFill="1" applyBorder="1" applyAlignment="1">
      <alignment horizontal="center"/>
      <protection/>
    </xf>
    <xf numFmtId="1" fontId="9" fillId="0" borderId="15" xfId="80" applyNumberFormat="1" applyFont="1" applyFill="1" applyBorder="1" applyAlignment="1">
      <alignment horizontal="center"/>
      <protection/>
    </xf>
    <xf numFmtId="0" fontId="6" fillId="0" borderId="0" xfId="80" applyFont="1" applyFill="1" applyAlignment="1">
      <alignment horizontal="center"/>
      <protection/>
    </xf>
    <xf numFmtId="0" fontId="6" fillId="0" borderId="0" xfId="104" applyFont="1" applyFill="1" applyAlignment="1">
      <alignment horizontal="center"/>
      <protection/>
    </xf>
    <xf numFmtId="0" fontId="6" fillId="0" borderId="0" xfId="94" applyFont="1" applyFill="1" applyAlignment="1">
      <alignment horizontal="left" wrapText="1"/>
      <protection/>
    </xf>
    <xf numFmtId="0" fontId="13" fillId="0" borderId="0" xfId="94" applyFont="1" applyFill="1" applyAlignment="1">
      <alignment horizontal="left"/>
      <protection/>
    </xf>
    <xf numFmtId="0" fontId="9" fillId="0" borderId="0" xfId="94" applyFont="1" applyFill="1" applyBorder="1" applyAlignment="1">
      <alignment horizontal="left"/>
      <protection/>
    </xf>
    <xf numFmtId="0" fontId="8" fillId="0" borderId="16" xfId="80" applyFont="1" applyFill="1" applyBorder="1" applyAlignment="1">
      <alignment horizontal="center" vertical="center"/>
      <protection/>
    </xf>
    <xf numFmtId="0" fontId="8" fillId="0" borderId="12" xfId="80" applyFont="1" applyFill="1" applyBorder="1" applyAlignment="1">
      <alignment horizontal="center" vertical="center"/>
      <protection/>
    </xf>
    <xf numFmtId="43" fontId="8" fillId="0" borderId="16" xfId="63" applyFont="1" applyFill="1" applyBorder="1" applyAlignment="1">
      <alignment horizontal="center" vertical="center" wrapText="1"/>
    </xf>
    <xf numFmtId="43" fontId="8" fillId="0" borderId="12" xfId="63" applyFont="1" applyFill="1" applyBorder="1" applyAlignment="1">
      <alignment horizontal="center" vertical="center" wrapText="1"/>
    </xf>
    <xf numFmtId="0" fontId="6" fillId="0" borderId="0" xfId="94" applyFont="1" applyFill="1" applyAlignment="1">
      <alignment horizontal="left"/>
      <protection/>
    </xf>
    <xf numFmtId="0" fontId="5" fillId="0" borderId="29" xfId="80" applyFont="1" applyFill="1" applyBorder="1" applyAlignment="1">
      <alignment horizontal="left" vertical="center"/>
      <protection/>
    </xf>
    <xf numFmtId="0" fontId="5" fillId="0" borderId="37" xfId="80" applyFont="1" applyFill="1" applyBorder="1" applyAlignment="1">
      <alignment horizontal="left" vertical="center"/>
      <protection/>
    </xf>
    <xf numFmtId="43" fontId="8" fillId="0" borderId="16" xfId="63" applyFont="1" applyFill="1" applyBorder="1" applyAlignment="1">
      <alignment horizontal="center" vertical="center"/>
    </xf>
    <xf numFmtId="43" fontId="8" fillId="0" borderId="12" xfId="63" applyFont="1" applyFill="1" applyBorder="1" applyAlignment="1">
      <alignment horizontal="center" vertical="center"/>
    </xf>
    <xf numFmtId="0" fontId="5" fillId="0" borderId="34" xfId="80" applyFont="1" applyFill="1" applyBorder="1" applyAlignment="1">
      <alignment horizontal="left" vertical="center"/>
      <protection/>
    </xf>
    <xf numFmtId="0" fontId="5" fillId="0" borderId="38" xfId="80" applyFont="1" applyFill="1" applyBorder="1" applyAlignment="1">
      <alignment horizontal="left" vertical="center"/>
      <protection/>
    </xf>
    <xf numFmtId="43" fontId="5" fillId="0" borderId="14" xfId="49" applyFont="1" applyFill="1" applyBorder="1" applyAlignment="1">
      <alignment horizontal="center"/>
    </xf>
    <xf numFmtId="43" fontId="5" fillId="0" borderId="30" xfId="49" applyFont="1" applyFill="1" applyBorder="1" applyAlignment="1">
      <alignment horizontal="center"/>
    </xf>
    <xf numFmtId="43" fontId="5" fillId="0" borderId="15" xfId="49" applyFont="1" applyFill="1" applyBorder="1" applyAlignment="1">
      <alignment horizontal="center"/>
    </xf>
    <xf numFmtId="0" fontId="9" fillId="0" borderId="14" xfId="94" applyFont="1" applyFill="1" applyBorder="1" applyAlignment="1">
      <alignment horizontal="left" vertical="center" wrapText="1"/>
      <protection/>
    </xf>
    <xf numFmtId="0" fontId="9" fillId="0" borderId="15" xfId="94" applyFont="1" applyFill="1" applyBorder="1" applyAlignment="1">
      <alignment horizontal="left" vertical="center" wrapText="1"/>
      <protection/>
    </xf>
    <xf numFmtId="0" fontId="9" fillId="0" borderId="14" xfId="80" applyFont="1" applyFill="1" applyBorder="1" applyAlignment="1">
      <alignment horizontal="left"/>
      <protection/>
    </xf>
    <xf numFmtId="0" fontId="9" fillId="0" borderId="15" xfId="80" applyFont="1" applyFill="1" applyBorder="1" applyAlignment="1">
      <alignment horizontal="left"/>
      <protection/>
    </xf>
    <xf numFmtId="0" fontId="8" fillId="0" borderId="0" xfId="104" applyFont="1" applyFill="1" applyBorder="1" applyAlignment="1">
      <alignment horizontal="left"/>
      <protection/>
    </xf>
    <xf numFmtId="0" fontId="5" fillId="0" borderId="0" xfId="80" applyFont="1" applyFill="1" applyBorder="1" applyAlignment="1">
      <alignment horizontal="left" vertical="center"/>
      <protection/>
    </xf>
    <xf numFmtId="0" fontId="5" fillId="0" borderId="24" xfId="80" applyFont="1" applyFill="1" applyBorder="1" applyAlignment="1">
      <alignment horizontal="left" vertical="center"/>
      <protection/>
    </xf>
    <xf numFmtId="0" fontId="9" fillId="0" borderId="14" xfId="80" applyFont="1" applyFill="1" applyBorder="1" applyAlignment="1">
      <alignment horizontal="center"/>
      <protection/>
    </xf>
    <xf numFmtId="0" fontId="9" fillId="0" borderId="30" xfId="80" applyFont="1" applyFill="1" applyBorder="1" applyAlignment="1">
      <alignment horizontal="center"/>
      <protection/>
    </xf>
    <xf numFmtId="0" fontId="9" fillId="0" borderId="15" xfId="80" applyFont="1" applyFill="1" applyBorder="1" applyAlignment="1">
      <alignment horizontal="center"/>
      <protection/>
    </xf>
    <xf numFmtId="0" fontId="5" fillId="0" borderId="32" xfId="80" applyFont="1" applyFill="1" applyBorder="1" applyAlignment="1">
      <alignment horizontal="left" vertical="center"/>
      <protection/>
    </xf>
    <xf numFmtId="0" fontId="5" fillId="0" borderId="41" xfId="80" applyFont="1" applyFill="1" applyBorder="1" applyAlignment="1">
      <alignment horizontal="left" vertical="center"/>
      <protection/>
    </xf>
    <xf numFmtId="0" fontId="8" fillId="0" borderId="14" xfId="104" applyFont="1" applyFill="1" applyBorder="1" applyAlignment="1">
      <alignment horizontal="left"/>
      <protection/>
    </xf>
    <xf numFmtId="0" fontId="8" fillId="0" borderId="15" xfId="104" applyFont="1" applyFill="1" applyBorder="1" applyAlignment="1">
      <alignment horizontal="left"/>
      <protection/>
    </xf>
    <xf numFmtId="0" fontId="5" fillId="0" borderId="42" xfId="80" applyFont="1" applyFill="1" applyBorder="1" applyAlignment="1">
      <alignment horizontal="left" vertical="center"/>
      <protection/>
    </xf>
    <xf numFmtId="0" fontId="5" fillId="0" borderId="15" xfId="80" applyFont="1" applyFill="1" applyBorder="1" applyAlignment="1">
      <alignment horizontal="center"/>
      <protection/>
    </xf>
    <xf numFmtId="0" fontId="8" fillId="0" borderId="14" xfId="80" applyFont="1" applyFill="1" applyBorder="1" applyAlignment="1">
      <alignment horizontal="left"/>
      <protection/>
    </xf>
    <xf numFmtId="0" fontId="8" fillId="0" borderId="15" xfId="80" applyFont="1" applyFill="1" applyBorder="1" applyAlignment="1">
      <alignment horizontal="left"/>
      <protection/>
    </xf>
    <xf numFmtId="0" fontId="5" fillId="0" borderId="36" xfId="80" applyFont="1" applyFill="1" applyBorder="1" applyAlignment="1">
      <alignment horizontal="left" vertical="center"/>
      <protection/>
    </xf>
    <xf numFmtId="0" fontId="5" fillId="0" borderId="43" xfId="80" applyFont="1" applyFill="1" applyBorder="1" applyAlignment="1">
      <alignment horizontal="left" vertical="center"/>
      <protection/>
    </xf>
    <xf numFmtId="0" fontId="5" fillId="0" borderId="44" xfId="80" applyFont="1" applyFill="1" applyBorder="1" applyAlignment="1">
      <alignment horizontal="left" vertical="center"/>
      <protection/>
    </xf>
    <xf numFmtId="0" fontId="4" fillId="0" borderId="0" xfId="94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7" fillId="0" borderId="33" xfId="80" applyFont="1" applyFill="1" applyBorder="1" applyAlignment="1">
      <alignment horizontal="center"/>
      <protection/>
    </xf>
    <xf numFmtId="0" fontId="5" fillId="0" borderId="45" xfId="80" applyFont="1" applyFill="1" applyBorder="1" applyAlignment="1">
      <alignment horizontal="left" vertical="center"/>
      <protection/>
    </xf>
    <xf numFmtId="0" fontId="5" fillId="0" borderId="46" xfId="80" applyFont="1" applyFill="1" applyBorder="1" applyAlignment="1">
      <alignment horizontal="left" vertical="center"/>
      <protection/>
    </xf>
    <xf numFmtId="0" fontId="5" fillId="0" borderId="47" xfId="80" applyFont="1" applyFill="1" applyBorder="1" applyAlignment="1">
      <alignment horizontal="left" vertical="center"/>
      <protection/>
    </xf>
    <xf numFmtId="0" fontId="5" fillId="0" borderId="48" xfId="80" applyFont="1" applyFill="1" applyBorder="1" applyAlignment="1">
      <alignment horizontal="left" vertical="center"/>
      <protection/>
    </xf>
    <xf numFmtId="0" fontId="5" fillId="0" borderId="14" xfId="80" applyFont="1" applyFill="1" applyBorder="1" applyAlignment="1">
      <alignment horizontal="left" vertical="center"/>
      <protection/>
    </xf>
    <xf numFmtId="0" fontId="5" fillId="0" borderId="15" xfId="80" applyFont="1" applyFill="1" applyBorder="1" applyAlignment="1">
      <alignment horizontal="left" vertical="center"/>
      <protection/>
    </xf>
    <xf numFmtId="0" fontId="7" fillId="0" borderId="14" xfId="80" applyFont="1" applyFill="1" applyBorder="1" applyAlignment="1">
      <alignment horizontal="center"/>
      <protection/>
    </xf>
    <xf numFmtId="0" fontId="7" fillId="0" borderId="15" xfId="80" applyFont="1" applyFill="1" applyBorder="1" applyAlignment="1">
      <alignment horizontal="center"/>
      <protection/>
    </xf>
    <xf numFmtId="0" fontId="3" fillId="0" borderId="0" xfId="8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9" fillId="0" borderId="14" xfId="80" applyFont="1" applyFill="1" applyBorder="1" applyAlignment="1">
      <alignment horizontal="left"/>
      <protection/>
    </xf>
    <xf numFmtId="0" fontId="9" fillId="0" borderId="15" xfId="80" applyFont="1" applyFill="1" applyBorder="1" applyAlignment="1">
      <alignment horizontal="left"/>
      <protection/>
    </xf>
    <xf numFmtId="0" fontId="8" fillId="0" borderId="47" xfId="80" applyFont="1" applyFill="1" applyBorder="1" applyAlignment="1">
      <alignment horizontal="center" vertical="center"/>
      <protection/>
    </xf>
    <xf numFmtId="0" fontId="8" fillId="0" borderId="48" xfId="80" applyFont="1" applyFill="1" applyBorder="1" applyAlignment="1">
      <alignment horizontal="center" vertical="center"/>
      <protection/>
    </xf>
    <xf numFmtId="0" fontId="8" fillId="0" borderId="21" xfId="80" applyFont="1" applyFill="1" applyBorder="1" applyAlignment="1">
      <alignment horizontal="center" vertical="center"/>
      <protection/>
    </xf>
    <xf numFmtId="0" fontId="8" fillId="0" borderId="40" xfId="80" applyFont="1" applyFill="1" applyBorder="1" applyAlignment="1">
      <alignment horizontal="center" vertical="center"/>
      <protection/>
    </xf>
    <xf numFmtId="0" fontId="9" fillId="0" borderId="14" xfId="94" applyFont="1" applyFill="1" applyBorder="1" applyAlignment="1">
      <alignment horizontal="left"/>
      <protection/>
    </xf>
    <xf numFmtId="0" fontId="9" fillId="0" borderId="15" xfId="94" applyFont="1" applyFill="1" applyBorder="1" applyAlignment="1">
      <alignment horizontal="left"/>
      <protection/>
    </xf>
  </cellXfs>
  <cellStyles count="11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y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y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4_Osoby prawne - tabele do uchwały projekt budżetu 2014" xfId="102"/>
    <cellStyle name="Normalny 5" xfId="103"/>
    <cellStyle name="Normalny_Druki planów na 2009 r. - wojewódzkie osoby prawne 2" xfId="104"/>
    <cellStyle name="Normalny_Druki planów na 2009 r. - wojewódzkie osoby prawne 2 2" xfId="105"/>
    <cellStyle name="Obliczenia" xfId="106"/>
    <cellStyle name="Percent_Odsetki karne" xfId="107"/>
    <cellStyle name="Percent" xfId="108"/>
    <cellStyle name="Procentowy 2" xfId="109"/>
    <cellStyle name="Procentowy 2 2" xfId="110"/>
    <cellStyle name="Procentowy 2 3" xfId="111"/>
    <cellStyle name="Procentowy 4 2" xfId="112"/>
    <cellStyle name="Procentowy 4 2 2" xfId="113"/>
    <cellStyle name="Procentowy 4 3" xfId="114"/>
    <cellStyle name="Procentowy 4 3 2" xfId="115"/>
    <cellStyle name="Styl 1" xfId="116"/>
    <cellStyle name="Styl 11" xfId="117"/>
    <cellStyle name="Suma" xfId="118"/>
    <cellStyle name="Tekst objaśnienia" xfId="119"/>
    <cellStyle name="Tekst ostrzeżenia" xfId="120"/>
    <cellStyle name="Tytuł" xfId="121"/>
    <cellStyle name="Uwaga" xfId="122"/>
    <cellStyle name="Currency" xfId="123"/>
    <cellStyle name="Currency [0]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83"/>
  <sheetViews>
    <sheetView tabSelected="1" view="pageBreakPreview" zoomScaleNormal="89" zoomScaleSheetLayoutView="100" zoomScalePageLayoutView="0" workbookViewId="0" topLeftCell="A1">
      <selection activeCell="B19" sqref="B19"/>
    </sheetView>
  </sheetViews>
  <sheetFormatPr defaultColWidth="8.796875" defaultRowHeight="14.25"/>
  <cols>
    <col min="1" max="1" width="6" style="5" customWidth="1"/>
    <col min="2" max="2" width="42.5" style="6" customWidth="1"/>
    <col min="3" max="3" width="16.8984375" style="6" customWidth="1"/>
    <col min="4" max="4" width="17.59765625" style="6" customWidth="1"/>
    <col min="5" max="16384" width="9" style="6" customWidth="1"/>
  </cols>
  <sheetData>
    <row r="2" s="2" customFormat="1" ht="3.75" customHeight="1">
      <c r="A2" s="1"/>
    </row>
    <row r="3" spans="1:4" s="2" customFormat="1" ht="18.75">
      <c r="A3" s="272" t="s">
        <v>0</v>
      </c>
      <c r="B3" s="272"/>
      <c r="C3" s="272"/>
      <c r="D3" s="272"/>
    </row>
    <row r="4" spans="1:4" s="2" customFormat="1" ht="18.75">
      <c r="A4" s="272" t="s">
        <v>175</v>
      </c>
      <c r="B4" s="272"/>
      <c r="C4" s="272"/>
      <c r="D4" s="272"/>
    </row>
    <row r="5" spans="1:4" s="2" customFormat="1" ht="24" customHeight="1">
      <c r="A5" s="283"/>
      <c r="B5" s="284"/>
      <c r="C5" s="284"/>
      <c r="D5" s="284"/>
    </row>
    <row r="6" spans="1:3" s="3" customFormat="1" ht="1.5" customHeight="1" hidden="1">
      <c r="A6" s="273" t="s">
        <v>1</v>
      </c>
      <c r="B6" s="273"/>
      <c r="C6" s="273"/>
    </row>
    <row r="7" spans="1:4" s="3" customFormat="1" ht="13.5" customHeight="1">
      <c r="A7" s="274" t="s">
        <v>2</v>
      </c>
      <c r="B7" s="274"/>
      <c r="C7" s="274"/>
      <c r="D7" s="274"/>
    </row>
    <row r="8" s="2" customFormat="1" ht="3" customHeight="1" hidden="1">
      <c r="A8" s="4"/>
    </row>
    <row r="9" ht="13.5" thickBot="1">
      <c r="D9" s="7" t="s">
        <v>3</v>
      </c>
    </row>
    <row r="10" spans="1:4" ht="14.25" customHeight="1">
      <c r="A10" s="237" t="s">
        <v>4</v>
      </c>
      <c r="B10" s="287" t="s">
        <v>5</v>
      </c>
      <c r="C10" s="288"/>
      <c r="D10" s="237" t="s">
        <v>174</v>
      </c>
    </row>
    <row r="11" spans="1:4" ht="15" customHeight="1" thickBot="1">
      <c r="A11" s="238"/>
      <c r="B11" s="289"/>
      <c r="C11" s="290"/>
      <c r="D11" s="238"/>
    </row>
    <row r="12" spans="1:4" s="10" customFormat="1" ht="13.5" customHeight="1" thickBot="1">
      <c r="A12" s="9" t="s">
        <v>6</v>
      </c>
      <c r="B12" s="281" t="s">
        <v>7</v>
      </c>
      <c r="C12" s="282"/>
      <c r="D12" s="9" t="s">
        <v>8</v>
      </c>
    </row>
    <row r="13" spans="1:4" ht="10.5" customHeight="1" thickBot="1">
      <c r="A13" s="227"/>
      <c r="B13" s="228"/>
      <c r="C13" s="228"/>
      <c r="D13" s="266"/>
    </row>
    <row r="14" spans="1:4" ht="21" customHeight="1" thickBot="1">
      <c r="A14" s="11"/>
      <c r="B14" s="285" t="s">
        <v>9</v>
      </c>
      <c r="C14" s="286"/>
      <c r="D14" s="12">
        <f>D15+D34+D38+D41+D48+D37+D35+D36</f>
        <v>0</v>
      </c>
    </row>
    <row r="15" spans="1:4" s="16" customFormat="1" ht="18" customHeight="1" thickBot="1">
      <c r="A15" s="13" t="s">
        <v>10</v>
      </c>
      <c r="B15" s="14" t="s">
        <v>142</v>
      </c>
      <c r="C15" s="15"/>
      <c r="D15" s="12">
        <f>D16+D20+D27+D31+D32+D33</f>
        <v>0</v>
      </c>
    </row>
    <row r="16" spans="1:19" ht="15.75" customHeight="1" thickBot="1">
      <c r="A16" s="32" t="s">
        <v>6</v>
      </c>
      <c r="B16" s="17" t="s">
        <v>109</v>
      </c>
      <c r="C16" s="18"/>
      <c r="D16" s="19">
        <f>D17+D18+D19</f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4" s="23" customFormat="1" ht="12.75" customHeight="1">
      <c r="A17" s="24"/>
      <c r="B17" s="221" t="s">
        <v>150</v>
      </c>
      <c r="C17" s="222"/>
      <c r="D17" s="50"/>
    </row>
    <row r="18" spans="1:4" s="23" customFormat="1" ht="15" customHeight="1">
      <c r="A18" s="24"/>
      <c r="B18" s="188" t="s">
        <v>11</v>
      </c>
      <c r="C18" s="193"/>
      <c r="D18" s="25"/>
    </row>
    <row r="19" spans="1:19" s="28" customFormat="1" ht="17.25" customHeight="1" thickBot="1">
      <c r="A19" s="26"/>
      <c r="B19" s="219" t="s">
        <v>122</v>
      </c>
      <c r="C19" s="220"/>
      <c r="D19" s="66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4" ht="15" customHeight="1" thickBot="1">
      <c r="A20" s="29" t="s">
        <v>7</v>
      </c>
      <c r="B20" s="17" t="s">
        <v>110</v>
      </c>
      <c r="C20" s="18"/>
      <c r="D20" s="19">
        <f>D21+D24+D25+D26</f>
        <v>0</v>
      </c>
    </row>
    <row r="21" spans="1:4" s="28" customFormat="1" ht="17.25" customHeight="1">
      <c r="A21" s="21"/>
      <c r="B21" s="198" t="s">
        <v>158</v>
      </c>
      <c r="C21" s="47"/>
      <c r="D21" s="200">
        <f>D22+D23</f>
        <v>0</v>
      </c>
    </row>
    <row r="22" spans="1:4" s="28" customFormat="1" ht="17.25" customHeight="1">
      <c r="A22" s="24"/>
      <c r="B22" s="199" t="s">
        <v>173</v>
      </c>
      <c r="C22" s="197"/>
      <c r="D22" s="25"/>
    </row>
    <row r="23" spans="1:4" s="28" customFormat="1" ht="17.25" customHeight="1">
      <c r="A23" s="24"/>
      <c r="B23" s="199" t="s">
        <v>159</v>
      </c>
      <c r="C23" s="197"/>
      <c r="D23" s="25"/>
    </row>
    <row r="24" spans="1:4" s="28" customFormat="1" ht="17.25" customHeight="1">
      <c r="A24" s="24"/>
      <c r="B24" s="188" t="s">
        <v>12</v>
      </c>
      <c r="C24" s="193"/>
      <c r="D24" s="25"/>
    </row>
    <row r="25" spans="1:4" s="28" customFormat="1" ht="17.25" customHeight="1">
      <c r="A25" s="24"/>
      <c r="B25" s="188" t="s">
        <v>123</v>
      </c>
      <c r="C25" s="193"/>
      <c r="D25" s="25"/>
    </row>
    <row r="26" spans="1:4" s="28" customFormat="1" ht="17.25" customHeight="1" thickBot="1">
      <c r="A26" s="26"/>
      <c r="B26" s="23" t="s">
        <v>13</v>
      </c>
      <c r="C26" s="23"/>
      <c r="D26" s="27"/>
    </row>
    <row r="27" spans="1:4" ht="15" customHeight="1" thickBot="1">
      <c r="A27" s="8" t="s">
        <v>8</v>
      </c>
      <c r="B27" s="17" t="s">
        <v>125</v>
      </c>
      <c r="C27" s="18"/>
      <c r="D27" s="201">
        <f>SUM(D28:D30)</f>
        <v>0</v>
      </c>
    </row>
    <row r="28" spans="1:4" ht="15" customHeight="1">
      <c r="A28" s="21"/>
      <c r="B28" s="198" t="s">
        <v>160</v>
      </c>
      <c r="C28" s="47"/>
      <c r="D28" s="25"/>
    </row>
    <row r="29" spans="1:4" ht="15" customHeight="1">
      <c r="A29" s="24"/>
      <c r="B29" s="199" t="s">
        <v>161</v>
      </c>
      <c r="C29" s="197"/>
      <c r="D29" s="25"/>
    </row>
    <row r="30" spans="1:4" ht="15" customHeight="1" thickBot="1">
      <c r="A30" s="24"/>
      <c r="B30" s="199" t="s">
        <v>162</v>
      </c>
      <c r="C30" s="197"/>
      <c r="D30" s="25"/>
    </row>
    <row r="31" spans="1:4" ht="15" customHeight="1" thickBot="1">
      <c r="A31" s="32" t="s">
        <v>14</v>
      </c>
      <c r="B31" s="17" t="s">
        <v>15</v>
      </c>
      <c r="C31" s="18"/>
      <c r="D31" s="31"/>
    </row>
    <row r="32" spans="1:4" ht="15" customHeight="1" thickBot="1">
      <c r="A32" s="32" t="s">
        <v>16</v>
      </c>
      <c r="B32" s="17" t="s">
        <v>126</v>
      </c>
      <c r="C32" s="18"/>
      <c r="D32" s="31"/>
    </row>
    <row r="33" spans="1:4" ht="15" customHeight="1" thickBot="1">
      <c r="A33" s="32" t="s">
        <v>17</v>
      </c>
      <c r="B33" s="17" t="s">
        <v>18</v>
      </c>
      <c r="C33" s="18"/>
      <c r="D33" s="31"/>
    </row>
    <row r="34" spans="1:4" s="34" customFormat="1" ht="15.75" thickBot="1">
      <c r="A34" s="13" t="s">
        <v>19</v>
      </c>
      <c r="B34" s="14" t="s">
        <v>20</v>
      </c>
      <c r="C34" s="15"/>
      <c r="D34" s="33"/>
    </row>
    <row r="35" spans="1:4" s="34" customFormat="1" ht="15.75" thickBot="1">
      <c r="A35" s="35" t="s">
        <v>21</v>
      </c>
      <c r="B35" s="36" t="s">
        <v>99</v>
      </c>
      <c r="C35" s="37"/>
      <c r="D35" s="33"/>
    </row>
    <row r="36" spans="1:4" s="34" customFormat="1" ht="15.75" thickBot="1">
      <c r="A36" s="38" t="s">
        <v>22</v>
      </c>
      <c r="B36" s="39" t="s">
        <v>127</v>
      </c>
      <c r="C36" s="37"/>
      <c r="D36" s="33"/>
    </row>
    <row r="37" spans="1:4" s="34" customFormat="1" ht="15.75" thickBot="1">
      <c r="A37" s="38" t="s">
        <v>23</v>
      </c>
      <c r="B37" s="39" t="s">
        <v>24</v>
      </c>
      <c r="C37" s="15"/>
      <c r="D37" s="33"/>
    </row>
    <row r="38" spans="1:4" s="34" customFormat="1" ht="15.75" thickBot="1">
      <c r="A38" s="35" t="s">
        <v>25</v>
      </c>
      <c r="B38" s="36" t="s">
        <v>130</v>
      </c>
      <c r="C38" s="15"/>
      <c r="D38" s="12">
        <f>D39+D40</f>
        <v>0</v>
      </c>
    </row>
    <row r="39" spans="1:4" s="28" customFormat="1" ht="15" customHeight="1">
      <c r="A39" s="40" t="s">
        <v>6</v>
      </c>
      <c r="B39" s="46" t="s">
        <v>26</v>
      </c>
      <c r="C39" s="47"/>
      <c r="D39" s="48"/>
    </row>
    <row r="40" spans="1:4" s="28" customFormat="1" ht="16.5" customHeight="1" thickBot="1">
      <c r="A40" s="43" t="s">
        <v>7</v>
      </c>
      <c r="B40" s="41" t="s">
        <v>18</v>
      </c>
      <c r="C40" s="42"/>
      <c r="D40" s="44"/>
    </row>
    <row r="41" spans="1:4" ht="15" thickBot="1">
      <c r="A41" s="35" t="s">
        <v>27</v>
      </c>
      <c r="B41" s="36" t="s">
        <v>131</v>
      </c>
      <c r="C41" s="15"/>
      <c r="D41" s="45">
        <f>SUM(D42:D47)</f>
        <v>0</v>
      </c>
    </row>
    <row r="42" spans="1:4" ht="15.75" customHeight="1">
      <c r="A42" s="210" t="s">
        <v>6</v>
      </c>
      <c r="B42" s="223" t="s">
        <v>167</v>
      </c>
      <c r="C42" s="224"/>
      <c r="D42" s="211"/>
    </row>
    <row r="43" spans="1:4" s="49" customFormat="1" ht="16.5" customHeight="1">
      <c r="A43" s="207" t="s">
        <v>7</v>
      </c>
      <c r="B43" s="209" t="s">
        <v>108</v>
      </c>
      <c r="C43" s="225"/>
      <c r="D43" s="25"/>
    </row>
    <row r="44" spans="1:4" s="49" customFormat="1" ht="16.5" customHeight="1">
      <c r="A44" s="207" t="s">
        <v>8</v>
      </c>
      <c r="B44" s="202" t="s">
        <v>166</v>
      </c>
      <c r="C44" s="197"/>
      <c r="D44" s="25"/>
    </row>
    <row r="45" spans="1:4" s="49" customFormat="1" ht="16.5" customHeight="1">
      <c r="A45" s="207" t="s">
        <v>14</v>
      </c>
      <c r="B45" s="202" t="s">
        <v>165</v>
      </c>
      <c r="C45" s="204"/>
      <c r="D45" s="25"/>
    </row>
    <row r="46" spans="1:4" s="49" customFormat="1" ht="16.5" customHeight="1">
      <c r="A46" s="207" t="s">
        <v>16</v>
      </c>
      <c r="B46" s="208" t="s">
        <v>164</v>
      </c>
      <c r="C46" s="203"/>
      <c r="D46" s="211"/>
    </row>
    <row r="47" spans="1:4" s="49" customFormat="1" ht="16.5" customHeight="1" thickBot="1">
      <c r="A47" s="207" t="s">
        <v>17</v>
      </c>
      <c r="B47" s="206" t="s">
        <v>163</v>
      </c>
      <c r="C47" s="205"/>
      <c r="D47" s="25"/>
    </row>
    <row r="48" spans="1:4" ht="15" thickBot="1">
      <c r="A48" s="35" t="s">
        <v>28</v>
      </c>
      <c r="B48" s="36" t="s">
        <v>29</v>
      </c>
      <c r="C48" s="15"/>
      <c r="D48" s="33"/>
    </row>
    <row r="49" spans="1:4" ht="7.5" customHeight="1" thickBot="1">
      <c r="A49" s="227"/>
      <c r="B49" s="228"/>
      <c r="C49" s="228"/>
      <c r="D49" s="266"/>
    </row>
    <row r="50" spans="1:4" ht="19.5" customHeight="1" thickBot="1">
      <c r="A50" s="35"/>
      <c r="B50" s="291" t="s">
        <v>30</v>
      </c>
      <c r="C50" s="292"/>
      <c r="D50" s="12">
        <f>D56+D96+D99+D103+D104+D95</f>
        <v>0</v>
      </c>
    </row>
    <row r="51" spans="1:4" ht="18" customHeight="1" thickBot="1">
      <c r="A51" s="52" t="s">
        <v>31</v>
      </c>
      <c r="B51" s="253" t="s">
        <v>32</v>
      </c>
      <c r="C51" s="254"/>
      <c r="D51" s="53"/>
    </row>
    <row r="52" spans="1:4" ht="18" customHeight="1" thickBot="1">
      <c r="A52" s="54" t="s">
        <v>33</v>
      </c>
      <c r="B52" s="267" t="s">
        <v>111</v>
      </c>
      <c r="C52" s="268"/>
      <c r="D52" s="55">
        <f>D53+D54+D55</f>
        <v>0</v>
      </c>
    </row>
    <row r="53" spans="1:4" s="28" customFormat="1" ht="16.5" customHeight="1">
      <c r="A53" s="56" t="s">
        <v>6</v>
      </c>
      <c r="B53" s="269" t="s">
        <v>34</v>
      </c>
      <c r="C53" s="257"/>
      <c r="D53" s="57"/>
    </row>
    <row r="54" spans="1:4" s="28" customFormat="1" ht="16.5" customHeight="1">
      <c r="A54" s="58" t="s">
        <v>7</v>
      </c>
      <c r="B54" s="265" t="s">
        <v>35</v>
      </c>
      <c r="C54" s="262"/>
      <c r="D54" s="59"/>
    </row>
    <row r="55" spans="1:4" s="28" customFormat="1" ht="16.5" customHeight="1" thickBot="1">
      <c r="A55" s="60" t="s">
        <v>8</v>
      </c>
      <c r="B55" s="265" t="s">
        <v>36</v>
      </c>
      <c r="C55" s="262"/>
      <c r="D55" s="61"/>
    </row>
    <row r="56" spans="1:4" ht="18.75" customHeight="1" thickBot="1">
      <c r="A56" s="54" t="s">
        <v>37</v>
      </c>
      <c r="B56" s="36" t="s">
        <v>112</v>
      </c>
      <c r="C56" s="37"/>
      <c r="D56" s="12">
        <f>D57++D60+D61+D67+D68+D76+D80+D83+D91</f>
        <v>0</v>
      </c>
    </row>
    <row r="57" spans="1:4" ht="16.5" customHeight="1" thickBot="1">
      <c r="A57" s="32" t="s">
        <v>6</v>
      </c>
      <c r="B57" s="62" t="s">
        <v>132</v>
      </c>
      <c r="C57" s="63"/>
      <c r="D57" s="19">
        <f>D58+D59</f>
        <v>0</v>
      </c>
    </row>
    <row r="58" spans="1:4" s="28" customFormat="1" ht="18" customHeight="1">
      <c r="A58" s="64"/>
      <c r="B58" s="275" t="s">
        <v>38</v>
      </c>
      <c r="C58" s="276"/>
      <c r="D58" s="22"/>
    </row>
    <row r="59" spans="1:4" s="28" customFormat="1" ht="18" customHeight="1" thickBot="1">
      <c r="A59" s="24"/>
      <c r="B59" s="269" t="s">
        <v>151</v>
      </c>
      <c r="C59" s="257"/>
      <c r="D59" s="50"/>
    </row>
    <row r="60" spans="1:4" ht="16.5" customHeight="1" thickBot="1">
      <c r="A60" s="32" t="s">
        <v>7</v>
      </c>
      <c r="B60" s="267" t="s">
        <v>143</v>
      </c>
      <c r="C60" s="268"/>
      <c r="D60" s="31"/>
    </row>
    <row r="61" spans="1:4" ht="16.5" customHeight="1" thickBot="1">
      <c r="A61" s="8" t="s">
        <v>8</v>
      </c>
      <c r="B61" s="62" t="s">
        <v>133</v>
      </c>
      <c r="C61" s="63"/>
      <c r="D61" s="65">
        <f>D62+D63+D64+D65+D66</f>
        <v>0</v>
      </c>
    </row>
    <row r="62" spans="1:4" s="28" customFormat="1" ht="17.25" customHeight="1" thickBot="1">
      <c r="A62" s="212"/>
      <c r="B62" s="279" t="s">
        <v>137</v>
      </c>
      <c r="C62" s="280"/>
      <c r="D62" s="213"/>
    </row>
    <row r="63" spans="1:4" s="28" customFormat="1" ht="15.75" customHeight="1">
      <c r="A63" s="24"/>
      <c r="B63" s="275" t="s">
        <v>146</v>
      </c>
      <c r="C63" s="276"/>
      <c r="D63" s="48"/>
    </row>
    <row r="64" spans="1:4" s="28" customFormat="1" ht="15.75" customHeight="1">
      <c r="A64" s="24"/>
      <c r="B64" s="265" t="s">
        <v>147</v>
      </c>
      <c r="C64" s="262"/>
      <c r="D64" s="50"/>
    </row>
    <row r="65" spans="1:4" s="28" customFormat="1" ht="15.75" customHeight="1">
      <c r="A65" s="24"/>
      <c r="B65" s="269" t="s">
        <v>128</v>
      </c>
      <c r="C65" s="257"/>
      <c r="D65" s="25"/>
    </row>
    <row r="66" spans="1:4" s="28" customFormat="1" ht="17.25" customHeight="1" thickBot="1">
      <c r="A66" s="26"/>
      <c r="B66" s="270" t="s">
        <v>39</v>
      </c>
      <c r="C66" s="271"/>
      <c r="D66" s="66"/>
    </row>
    <row r="67" spans="1:4" ht="15.75" customHeight="1" thickBot="1">
      <c r="A67" s="32" t="s">
        <v>14</v>
      </c>
      <c r="B67" s="267" t="s">
        <v>40</v>
      </c>
      <c r="C67" s="268"/>
      <c r="D67" s="31"/>
    </row>
    <row r="68" spans="1:4" ht="16.5" customHeight="1" thickBot="1">
      <c r="A68" s="32" t="s">
        <v>16</v>
      </c>
      <c r="B68" s="62" t="s">
        <v>134</v>
      </c>
      <c r="C68" s="63"/>
      <c r="D68" s="19">
        <f>D69+D70+D71+D72+D73+D75+D74</f>
        <v>0</v>
      </c>
    </row>
    <row r="69" spans="1:4" s="28" customFormat="1" ht="13.5" customHeight="1">
      <c r="A69" s="21"/>
      <c r="B69" s="277" t="s">
        <v>168</v>
      </c>
      <c r="C69" s="278"/>
      <c r="D69" s="30"/>
    </row>
    <row r="70" spans="1:4" s="28" customFormat="1" ht="13.5" customHeight="1">
      <c r="A70" s="24"/>
      <c r="B70" s="265" t="s">
        <v>169</v>
      </c>
      <c r="C70" s="262"/>
      <c r="D70" s="25"/>
    </row>
    <row r="71" spans="1:4" s="28" customFormat="1" ht="13.5" customHeight="1">
      <c r="A71" s="24"/>
      <c r="B71" s="265" t="s">
        <v>170</v>
      </c>
      <c r="C71" s="262"/>
      <c r="D71" s="25"/>
    </row>
    <row r="72" spans="1:4" s="28" customFormat="1" ht="13.5" customHeight="1">
      <c r="A72" s="24"/>
      <c r="B72" s="269" t="s">
        <v>171</v>
      </c>
      <c r="C72" s="257"/>
      <c r="D72" s="51"/>
    </row>
    <row r="73" spans="1:4" s="28" customFormat="1" ht="13.5" customHeight="1">
      <c r="A73" s="24"/>
      <c r="B73" s="265" t="s">
        <v>153</v>
      </c>
      <c r="C73" s="262"/>
      <c r="D73" s="25"/>
    </row>
    <row r="74" spans="1:4" s="28" customFormat="1" ht="13.5" customHeight="1">
      <c r="A74" s="24"/>
      <c r="B74" s="269" t="s">
        <v>136</v>
      </c>
      <c r="C74" s="257"/>
      <c r="D74" s="51"/>
    </row>
    <row r="75" spans="1:4" s="28" customFormat="1" ht="13.5" customHeight="1" thickBot="1">
      <c r="A75" s="26"/>
      <c r="B75" s="270" t="s">
        <v>41</v>
      </c>
      <c r="C75" s="271"/>
      <c r="D75" s="27"/>
    </row>
    <row r="76" spans="1:4" ht="15.75" customHeight="1" thickBot="1">
      <c r="A76" s="32" t="s">
        <v>17</v>
      </c>
      <c r="B76" s="267" t="s">
        <v>101</v>
      </c>
      <c r="C76" s="268"/>
      <c r="D76" s="67">
        <f>D77+D78+D79</f>
        <v>0</v>
      </c>
    </row>
    <row r="77" spans="1:4" s="28" customFormat="1" ht="13.5" customHeight="1">
      <c r="A77" s="68"/>
      <c r="B77" s="256" t="s">
        <v>42</v>
      </c>
      <c r="C77" s="257"/>
      <c r="D77" s="48"/>
    </row>
    <row r="78" spans="1:4" s="28" customFormat="1" ht="13.5" customHeight="1">
      <c r="A78" s="69"/>
      <c r="B78" s="261" t="s">
        <v>43</v>
      </c>
      <c r="C78" s="262"/>
      <c r="D78" s="25"/>
    </row>
    <row r="79" spans="1:4" s="49" customFormat="1" ht="13.5" customHeight="1" thickBot="1">
      <c r="A79" s="70"/>
      <c r="B79" s="256" t="s">
        <v>44</v>
      </c>
      <c r="C79" s="257"/>
      <c r="D79" s="51"/>
    </row>
    <row r="80" spans="1:4" s="71" customFormat="1" ht="16.5" customHeight="1" thickBot="1">
      <c r="A80" s="32" t="s">
        <v>45</v>
      </c>
      <c r="B80" s="263" t="s">
        <v>102</v>
      </c>
      <c r="C80" s="264"/>
      <c r="D80" s="19">
        <f>D81+D82</f>
        <v>0</v>
      </c>
    </row>
    <row r="81" spans="1:4" s="28" customFormat="1" ht="14.25" customHeight="1">
      <c r="A81" s="72"/>
      <c r="B81" s="256" t="s">
        <v>46</v>
      </c>
      <c r="C81" s="257"/>
      <c r="D81" s="73"/>
    </row>
    <row r="82" spans="1:4" s="28" customFormat="1" ht="14.25" customHeight="1" thickBot="1">
      <c r="A82" s="70"/>
      <c r="B82" s="261" t="s">
        <v>47</v>
      </c>
      <c r="C82" s="262"/>
      <c r="D82" s="59"/>
    </row>
    <row r="83" spans="1:4" ht="16.5" customHeight="1" thickBot="1">
      <c r="A83" s="54" t="s">
        <v>48</v>
      </c>
      <c r="B83" s="263" t="s">
        <v>135</v>
      </c>
      <c r="C83" s="264"/>
      <c r="D83" s="74">
        <f>SUM(D84:D90)</f>
        <v>0</v>
      </c>
    </row>
    <row r="84" spans="1:4" s="28" customFormat="1" ht="14.25" customHeight="1">
      <c r="A84" s="68"/>
      <c r="B84" s="256" t="s">
        <v>49</v>
      </c>
      <c r="C84" s="257"/>
      <c r="D84" s="75"/>
    </row>
    <row r="85" spans="1:4" s="28" customFormat="1" ht="14.25" customHeight="1">
      <c r="A85" s="69"/>
      <c r="B85" s="261" t="s">
        <v>104</v>
      </c>
      <c r="C85" s="262"/>
      <c r="D85" s="76"/>
    </row>
    <row r="86" spans="1:4" s="28" customFormat="1" ht="14.25" customHeight="1">
      <c r="A86" s="69"/>
      <c r="B86" s="261" t="s">
        <v>106</v>
      </c>
      <c r="C86" s="262"/>
      <c r="D86" s="77"/>
    </row>
    <row r="87" spans="1:4" s="28" customFormat="1" ht="14.25" customHeight="1">
      <c r="A87" s="69"/>
      <c r="B87" s="261" t="s">
        <v>105</v>
      </c>
      <c r="C87" s="262"/>
      <c r="D87" s="77"/>
    </row>
    <row r="88" spans="1:4" s="28" customFormat="1" ht="14.25" customHeight="1">
      <c r="A88" s="69"/>
      <c r="B88" s="261" t="s">
        <v>107</v>
      </c>
      <c r="C88" s="262"/>
      <c r="D88" s="77"/>
    </row>
    <row r="89" spans="1:4" s="28" customFormat="1" ht="14.25" customHeight="1">
      <c r="A89" s="69"/>
      <c r="B89" s="261" t="s">
        <v>144</v>
      </c>
      <c r="C89" s="262"/>
      <c r="D89" s="77"/>
    </row>
    <row r="90" spans="1:4" s="28" customFormat="1" ht="14.25" customHeight="1" thickBot="1">
      <c r="A90" s="69"/>
      <c r="B90" s="261" t="s">
        <v>145</v>
      </c>
      <c r="C90" s="262"/>
      <c r="D90" s="189"/>
    </row>
    <row r="91" spans="1:9" ht="14.25" customHeight="1" thickBot="1">
      <c r="A91" s="32" t="s">
        <v>50</v>
      </c>
      <c r="B91" s="263" t="s">
        <v>60</v>
      </c>
      <c r="C91" s="264"/>
      <c r="D91" s="65">
        <f>D92+D93+D94</f>
        <v>0</v>
      </c>
      <c r="H91" s="255"/>
      <c r="I91" s="255"/>
    </row>
    <row r="92" spans="1:4" s="28" customFormat="1" ht="14.25" customHeight="1">
      <c r="A92" s="68"/>
      <c r="B92" s="256" t="s">
        <v>51</v>
      </c>
      <c r="C92" s="257"/>
      <c r="D92" s="50"/>
    </row>
    <row r="93" spans="1:4" s="28" customFormat="1" ht="15.75" customHeight="1">
      <c r="A93" s="69"/>
      <c r="B93" s="261" t="s">
        <v>100</v>
      </c>
      <c r="C93" s="262"/>
      <c r="D93" s="25"/>
    </row>
    <row r="94" spans="1:4" s="28" customFormat="1" ht="15.75" customHeight="1" thickBot="1">
      <c r="A94" s="70"/>
      <c r="B94" s="256" t="s">
        <v>52</v>
      </c>
      <c r="C94" s="257"/>
      <c r="D94" s="50"/>
    </row>
    <row r="95" spans="1:4" s="28" customFormat="1" ht="15" thickBot="1">
      <c r="A95" s="78" t="s">
        <v>53</v>
      </c>
      <c r="B95" s="253" t="s">
        <v>54</v>
      </c>
      <c r="C95" s="254"/>
      <c r="D95" s="33"/>
    </row>
    <row r="96" spans="1:4" ht="16.5" customHeight="1" thickBot="1">
      <c r="A96" s="79" t="s">
        <v>55</v>
      </c>
      <c r="B96" s="36" t="s">
        <v>138</v>
      </c>
      <c r="C96" s="15"/>
      <c r="D96" s="12">
        <f>D97+D98</f>
        <v>0</v>
      </c>
    </row>
    <row r="97" spans="1:4" s="28" customFormat="1" ht="15.75" customHeight="1">
      <c r="A97" s="80" t="s">
        <v>6</v>
      </c>
      <c r="B97" s="81" t="s">
        <v>113</v>
      </c>
      <c r="C97" s="47"/>
      <c r="D97" s="82"/>
    </row>
    <row r="98" spans="1:4" s="28" customFormat="1" ht="15.75" customHeight="1" thickBot="1">
      <c r="A98" s="83" t="s">
        <v>7</v>
      </c>
      <c r="B98" s="265" t="s">
        <v>56</v>
      </c>
      <c r="C98" s="262"/>
      <c r="D98" s="84"/>
    </row>
    <row r="99" spans="1:4" ht="15.75" customHeight="1" thickBot="1">
      <c r="A99" s="79" t="s">
        <v>57</v>
      </c>
      <c r="B99" s="36" t="s">
        <v>139</v>
      </c>
      <c r="C99" s="15"/>
      <c r="D99" s="12">
        <f>D100+D102+D101</f>
        <v>0</v>
      </c>
    </row>
    <row r="100" spans="1:4" s="28" customFormat="1" ht="15" customHeight="1">
      <c r="A100" s="85" t="s">
        <v>6</v>
      </c>
      <c r="B100" s="256" t="s">
        <v>58</v>
      </c>
      <c r="C100" s="257"/>
      <c r="D100" s="82"/>
    </row>
    <row r="101" spans="1:4" s="28" customFormat="1" ht="15" customHeight="1">
      <c r="A101" s="86" t="s">
        <v>7</v>
      </c>
      <c r="B101" s="261" t="s">
        <v>59</v>
      </c>
      <c r="C101" s="262"/>
      <c r="D101" s="61"/>
    </row>
    <row r="102" spans="1:4" s="28" customFormat="1" ht="15" customHeight="1" thickBot="1">
      <c r="A102" s="87" t="s">
        <v>8</v>
      </c>
      <c r="B102" s="41" t="s">
        <v>60</v>
      </c>
      <c r="C102" s="42"/>
      <c r="D102" s="84"/>
    </row>
    <row r="103" spans="1:4" ht="16.5" customHeight="1" thickBot="1">
      <c r="A103" s="88" t="s">
        <v>61</v>
      </c>
      <c r="B103" s="89" t="s">
        <v>62</v>
      </c>
      <c r="C103" s="15"/>
      <c r="D103" s="33"/>
    </row>
    <row r="104" spans="1:4" ht="16.5" customHeight="1" thickBot="1">
      <c r="A104" s="90" t="s">
        <v>63</v>
      </c>
      <c r="B104" s="36" t="s">
        <v>64</v>
      </c>
      <c r="C104" s="15"/>
      <c r="D104" s="33"/>
    </row>
    <row r="105" spans="1:4" ht="3" customHeight="1" thickBot="1">
      <c r="A105" s="258"/>
      <c r="B105" s="259"/>
      <c r="C105" s="259"/>
      <c r="D105" s="260"/>
    </row>
    <row r="106" spans="1:4" ht="16.5" customHeight="1" thickBot="1">
      <c r="A106" s="35" t="s">
        <v>65</v>
      </c>
      <c r="B106" s="253" t="s">
        <v>66</v>
      </c>
      <c r="C106" s="254"/>
      <c r="D106" s="45">
        <f>D14-D50</f>
        <v>0</v>
      </c>
    </row>
    <row r="107" spans="1:4" ht="17.25" customHeight="1" thickBot="1">
      <c r="A107" s="35" t="s">
        <v>67</v>
      </c>
      <c r="B107" s="253" t="s">
        <v>68</v>
      </c>
      <c r="C107" s="254"/>
      <c r="D107" s="91"/>
    </row>
    <row r="108" spans="1:4" ht="17.25" customHeight="1" thickBot="1">
      <c r="A108" s="92" t="s">
        <v>69</v>
      </c>
      <c r="B108" s="253" t="s">
        <v>70</v>
      </c>
      <c r="C108" s="254"/>
      <c r="D108" s="45">
        <f>D106-D107</f>
        <v>0</v>
      </c>
    </row>
    <row r="109" spans="1:4" s="20" customFormat="1" ht="6" customHeight="1" thickBot="1">
      <c r="A109" s="258"/>
      <c r="B109" s="259"/>
      <c r="C109" s="259"/>
      <c r="D109" s="260"/>
    </row>
    <row r="110" spans="1:4" s="34" customFormat="1" ht="15" customHeight="1" thickBot="1">
      <c r="A110" s="92" t="s">
        <v>71</v>
      </c>
      <c r="B110" s="36" t="s">
        <v>103</v>
      </c>
      <c r="C110" s="15"/>
      <c r="D110" s="93">
        <f>SUM(D111:D114)</f>
        <v>0</v>
      </c>
    </row>
    <row r="111" spans="1:4" s="28" customFormat="1" ht="15" customHeight="1">
      <c r="A111" s="64" t="s">
        <v>6</v>
      </c>
      <c r="B111" s="81" t="s">
        <v>172</v>
      </c>
      <c r="C111" s="47"/>
      <c r="D111" s="94"/>
    </row>
    <row r="112" spans="1:4" s="28" customFormat="1" ht="15" customHeight="1">
      <c r="A112" s="95" t="s">
        <v>7</v>
      </c>
      <c r="B112" s="188" t="s">
        <v>124</v>
      </c>
      <c r="C112" s="193"/>
      <c r="D112" s="96"/>
    </row>
    <row r="113" spans="1:4" s="28" customFormat="1" ht="15" customHeight="1">
      <c r="A113" s="95" t="s">
        <v>8</v>
      </c>
      <c r="B113" s="188" t="s">
        <v>114</v>
      </c>
      <c r="C113" s="193"/>
      <c r="D113" s="96"/>
    </row>
    <row r="114" spans="1:4" s="28" customFormat="1" ht="15" customHeight="1" thickBot="1">
      <c r="A114" s="26" t="s">
        <v>14</v>
      </c>
      <c r="B114" s="192" t="s">
        <v>115</v>
      </c>
      <c r="C114" s="42"/>
      <c r="D114" s="97"/>
    </row>
    <row r="115" spans="1:4" ht="6.75" customHeight="1" thickBot="1">
      <c r="A115" s="227"/>
      <c r="B115" s="228"/>
      <c r="C115" s="228"/>
      <c r="D115" s="266"/>
    </row>
    <row r="116" spans="1:4" s="34" customFormat="1" ht="15.75" customHeight="1" thickBot="1">
      <c r="A116" s="92" t="s">
        <v>72</v>
      </c>
      <c r="B116" s="253" t="s">
        <v>140</v>
      </c>
      <c r="C116" s="254"/>
      <c r="D116" s="93">
        <f>SUM(D117:D121)</f>
        <v>0</v>
      </c>
    </row>
    <row r="117" spans="1:4" s="28" customFormat="1" ht="15.75" customHeight="1">
      <c r="A117" s="98" t="s">
        <v>6</v>
      </c>
      <c r="B117" s="81" t="s">
        <v>172</v>
      </c>
      <c r="C117" s="47"/>
      <c r="D117" s="96"/>
    </row>
    <row r="118" spans="1:4" s="28" customFormat="1" ht="15.75" customHeight="1">
      <c r="A118" s="99" t="s">
        <v>7</v>
      </c>
      <c r="B118" s="242" t="s">
        <v>124</v>
      </c>
      <c r="C118" s="243"/>
      <c r="D118" s="96"/>
    </row>
    <row r="119" spans="1:4" s="28" customFormat="1" ht="15.75" customHeight="1">
      <c r="A119" s="99" t="s">
        <v>8</v>
      </c>
      <c r="B119" s="242" t="s">
        <v>114</v>
      </c>
      <c r="C119" s="243"/>
      <c r="D119" s="96"/>
    </row>
    <row r="120" spans="1:4" s="28" customFormat="1" ht="15.75" customHeight="1">
      <c r="A120" s="99" t="s">
        <v>14</v>
      </c>
      <c r="B120" s="242" t="s">
        <v>115</v>
      </c>
      <c r="C120" s="243"/>
      <c r="D120" s="96"/>
    </row>
    <row r="121" spans="1:4" s="28" customFormat="1" ht="15.75" customHeight="1" thickBot="1">
      <c r="A121" s="100" t="s">
        <v>16</v>
      </c>
      <c r="B121" s="190" t="s">
        <v>116</v>
      </c>
      <c r="C121" s="191"/>
      <c r="D121" s="96"/>
    </row>
    <row r="122" spans="1:4" ht="5.25" customHeight="1" thickBot="1">
      <c r="A122" s="248"/>
      <c r="B122" s="249"/>
      <c r="C122" s="249"/>
      <c r="D122" s="250"/>
    </row>
    <row r="123" spans="1:4" ht="28.5" customHeight="1" thickBot="1">
      <c r="A123" s="92" t="s">
        <v>73</v>
      </c>
      <c r="B123" s="251" t="s">
        <v>141</v>
      </c>
      <c r="C123" s="252"/>
      <c r="D123" s="93">
        <f>SUM(D124:D128)</f>
        <v>0</v>
      </c>
    </row>
    <row r="124" spans="1:4" ht="15.75" customHeight="1" thickBot="1">
      <c r="A124" s="215" t="s">
        <v>6</v>
      </c>
      <c r="B124" s="216" t="s">
        <v>172</v>
      </c>
      <c r="C124" s="217"/>
      <c r="D124" s="218"/>
    </row>
    <row r="125" spans="1:4" ht="15.75" customHeight="1">
      <c r="A125" s="214" t="s">
        <v>7</v>
      </c>
      <c r="B125" s="246" t="s">
        <v>124</v>
      </c>
      <c r="C125" s="247"/>
      <c r="D125" s="102"/>
    </row>
    <row r="126" spans="1:4" ht="15.75" customHeight="1">
      <c r="A126" s="101" t="s">
        <v>8</v>
      </c>
      <c r="B126" s="242" t="s">
        <v>114</v>
      </c>
      <c r="C126" s="243"/>
      <c r="D126" s="103"/>
    </row>
    <row r="127" spans="1:4" ht="15.75" customHeight="1">
      <c r="A127" s="101" t="s">
        <v>14</v>
      </c>
      <c r="B127" s="242" t="s">
        <v>115</v>
      </c>
      <c r="C127" s="243"/>
      <c r="D127" s="103"/>
    </row>
    <row r="128" spans="1:4" ht="15.75" customHeight="1" thickBot="1">
      <c r="A128" s="104" t="s">
        <v>16</v>
      </c>
      <c r="B128" s="190" t="s">
        <v>116</v>
      </c>
      <c r="C128" s="191"/>
      <c r="D128" s="105"/>
    </row>
    <row r="129" spans="1:3" ht="7.5" customHeight="1">
      <c r="A129" s="106"/>
      <c r="B129" s="106"/>
      <c r="C129" s="107"/>
    </row>
    <row r="130" spans="1:3" ht="15">
      <c r="A130" s="108"/>
      <c r="B130" s="109" t="s">
        <v>74</v>
      </c>
      <c r="C130" s="110"/>
    </row>
    <row r="131" spans="1:3" ht="6.75" customHeight="1" thickBot="1">
      <c r="A131" s="108"/>
      <c r="B131" s="111"/>
      <c r="C131" s="110"/>
    </row>
    <row r="132" spans="1:4" ht="12.75" customHeight="1">
      <c r="A132" s="237" t="s">
        <v>4</v>
      </c>
      <c r="B132" s="237" t="s">
        <v>5</v>
      </c>
      <c r="C132" s="244" t="s">
        <v>176</v>
      </c>
      <c r="D132" s="239" t="s">
        <v>177</v>
      </c>
    </row>
    <row r="133" spans="1:4" ht="14.25" customHeight="1" thickBot="1">
      <c r="A133" s="238"/>
      <c r="B133" s="238"/>
      <c r="C133" s="245"/>
      <c r="D133" s="240"/>
    </row>
    <row r="134" spans="1:4" ht="13.5" thickBot="1">
      <c r="A134" s="112" t="s">
        <v>6</v>
      </c>
      <c r="B134" s="112" t="s">
        <v>7</v>
      </c>
      <c r="C134" s="112" t="s">
        <v>8</v>
      </c>
      <c r="D134" s="112" t="s">
        <v>14</v>
      </c>
    </row>
    <row r="135" spans="1:4" ht="14.25" customHeight="1" thickBot="1">
      <c r="A135" s="32" t="s">
        <v>10</v>
      </c>
      <c r="B135" s="113" t="s">
        <v>75</v>
      </c>
      <c r="C135" s="114">
        <f>SUM(C136:C139)</f>
        <v>0</v>
      </c>
      <c r="D135" s="114">
        <f>SUM(D136:D139)</f>
        <v>0</v>
      </c>
    </row>
    <row r="136" spans="1:4" ht="15" customHeight="1">
      <c r="A136" s="115" t="s">
        <v>6</v>
      </c>
      <c r="B136" s="116" t="s">
        <v>76</v>
      </c>
      <c r="C136" s="117"/>
      <c r="D136" s="117"/>
    </row>
    <row r="137" spans="1:4" ht="15" customHeight="1">
      <c r="A137" s="118" t="s">
        <v>7</v>
      </c>
      <c r="B137" s="119" t="s">
        <v>77</v>
      </c>
      <c r="C137" s="120"/>
      <c r="D137" s="120"/>
    </row>
    <row r="138" spans="1:4" ht="15" customHeight="1">
      <c r="A138" s="121" t="s">
        <v>8</v>
      </c>
      <c r="B138" s="122" t="s">
        <v>78</v>
      </c>
      <c r="C138" s="123"/>
      <c r="D138" s="123"/>
    </row>
    <row r="139" spans="1:4" ht="15" customHeight="1" thickBot="1">
      <c r="A139" s="124" t="s">
        <v>14</v>
      </c>
      <c r="B139" s="125" t="s">
        <v>79</v>
      </c>
      <c r="C139" s="126"/>
      <c r="D139" s="126"/>
    </row>
    <row r="140" spans="1:3" ht="3" customHeight="1">
      <c r="A140" s="106"/>
      <c r="B140" s="106"/>
      <c r="C140" s="106"/>
    </row>
    <row r="141" spans="2:4" ht="14.25">
      <c r="B141" s="236" t="s">
        <v>155</v>
      </c>
      <c r="C141" s="236"/>
      <c r="D141" s="236"/>
    </row>
    <row r="142" ht="5.25" customHeight="1" thickBot="1">
      <c r="C142" s="127"/>
    </row>
    <row r="143" spans="1:5" ht="12.75" customHeight="1">
      <c r="A143" s="237" t="s">
        <v>4</v>
      </c>
      <c r="B143" s="237" t="s">
        <v>5</v>
      </c>
      <c r="C143" s="239" t="s">
        <v>178</v>
      </c>
      <c r="D143" s="239" t="s">
        <v>177</v>
      </c>
      <c r="E143" s="5"/>
    </row>
    <row r="144" spans="1:4" ht="15" customHeight="1" thickBot="1">
      <c r="A144" s="238"/>
      <c r="B144" s="238"/>
      <c r="C144" s="240"/>
      <c r="D144" s="240"/>
    </row>
    <row r="145" spans="1:4" ht="12.75" customHeight="1" thickBot="1">
      <c r="A145" s="128" t="s">
        <v>6</v>
      </c>
      <c r="B145" s="128" t="s">
        <v>7</v>
      </c>
      <c r="C145" s="128" t="s">
        <v>8</v>
      </c>
      <c r="D145" s="129" t="s">
        <v>14</v>
      </c>
    </row>
    <row r="146" spans="1:4" s="34" customFormat="1" ht="38.25" customHeight="1">
      <c r="A146" s="130" t="s">
        <v>10</v>
      </c>
      <c r="B146" s="131" t="s">
        <v>154</v>
      </c>
      <c r="C146" s="132">
        <f>SUM(C148:C152)</f>
        <v>0</v>
      </c>
      <c r="D146" s="133">
        <f>SUM(D148:D152)</f>
        <v>0</v>
      </c>
    </row>
    <row r="147" spans="1:4" ht="13.5" thickBot="1">
      <c r="A147" s="134"/>
      <c r="B147" s="135" t="s">
        <v>80</v>
      </c>
      <c r="C147" s="136"/>
      <c r="D147" s="136"/>
    </row>
    <row r="148" spans="1:4" ht="15" customHeight="1">
      <c r="A148" s="137" t="s">
        <v>6</v>
      </c>
      <c r="B148" s="138" t="s">
        <v>81</v>
      </c>
      <c r="C148" s="139"/>
      <c r="D148" s="139"/>
    </row>
    <row r="149" spans="1:4" ht="15" customHeight="1">
      <c r="A149" s="140" t="s">
        <v>7</v>
      </c>
      <c r="B149" s="141" t="s">
        <v>82</v>
      </c>
      <c r="C149" s="120"/>
      <c r="D149" s="120"/>
    </row>
    <row r="150" spans="1:4" ht="15" customHeight="1">
      <c r="A150" s="142" t="s">
        <v>8</v>
      </c>
      <c r="B150" s="141" t="s">
        <v>83</v>
      </c>
      <c r="C150" s="139"/>
      <c r="D150" s="139"/>
    </row>
    <row r="151" spans="1:4" ht="15" customHeight="1">
      <c r="A151" s="142" t="s">
        <v>14</v>
      </c>
      <c r="B151" s="141" t="s">
        <v>84</v>
      </c>
      <c r="C151" s="139"/>
      <c r="D151" s="139"/>
    </row>
    <row r="152" spans="1:4" ht="15" customHeight="1" thickBot="1">
      <c r="A152" s="143" t="s">
        <v>16</v>
      </c>
      <c r="B152" s="144" t="s">
        <v>56</v>
      </c>
      <c r="C152" s="139"/>
      <c r="D152" s="139"/>
    </row>
    <row r="153" spans="1:4" ht="16.5" customHeight="1">
      <c r="A153" s="145" t="s">
        <v>85</v>
      </c>
      <c r="B153" s="146" t="s">
        <v>152</v>
      </c>
      <c r="C153" s="147"/>
      <c r="D153" s="148"/>
    </row>
    <row r="154" spans="1:4" ht="15" customHeight="1" thickBot="1">
      <c r="A154" s="149"/>
      <c r="B154" s="135" t="s">
        <v>86</v>
      </c>
      <c r="C154" s="150"/>
      <c r="D154" s="150"/>
    </row>
    <row r="155" spans="1:4" ht="6.75" customHeight="1" thickBot="1">
      <c r="A155" s="227"/>
      <c r="B155" s="228"/>
      <c r="C155" s="228"/>
      <c r="D155" s="151"/>
    </row>
    <row r="156" spans="1:4" s="34" customFormat="1" ht="17.25" customHeight="1">
      <c r="A156" s="152" t="s">
        <v>19</v>
      </c>
      <c r="B156" s="153" t="s">
        <v>157</v>
      </c>
      <c r="C156" s="132">
        <f>C158+C164</f>
        <v>0</v>
      </c>
      <c r="D156" s="133">
        <f>D158+D164</f>
        <v>0</v>
      </c>
    </row>
    <row r="157" spans="1:4" ht="13.5" thickBot="1">
      <c r="A157" s="134"/>
      <c r="B157" s="135" t="s">
        <v>80</v>
      </c>
      <c r="C157" s="154"/>
      <c r="D157" s="155"/>
    </row>
    <row r="158" spans="1:4" s="159" customFormat="1" ht="17.25" customHeight="1" thickBot="1">
      <c r="A158" s="54" t="s">
        <v>87</v>
      </c>
      <c r="B158" s="156" t="s">
        <v>88</v>
      </c>
      <c r="C158" s="157">
        <f>SUM(C159:C163)</f>
        <v>0</v>
      </c>
      <c r="D158" s="158">
        <f>SUM(D159:D163)</f>
        <v>0</v>
      </c>
    </row>
    <row r="159" spans="1:4" s="159" customFormat="1" ht="15.75" customHeight="1">
      <c r="A159" s="163" t="s">
        <v>6</v>
      </c>
      <c r="B159" s="160" t="s">
        <v>120</v>
      </c>
      <c r="C159" s="161"/>
      <c r="D159" s="162"/>
    </row>
    <row r="160" spans="1:4" ht="15.75" customHeight="1">
      <c r="A160" s="163" t="s">
        <v>7</v>
      </c>
      <c r="B160" s="160" t="s">
        <v>117</v>
      </c>
      <c r="C160" s="164"/>
      <c r="D160" s="165"/>
    </row>
    <row r="161" spans="1:4" ht="15.75" customHeight="1">
      <c r="A161" s="163" t="s">
        <v>8</v>
      </c>
      <c r="B161" s="141" t="s">
        <v>118</v>
      </c>
      <c r="C161" s="164"/>
      <c r="D161" s="165"/>
    </row>
    <row r="162" spans="1:4" ht="15.75" customHeight="1">
      <c r="A162" s="163" t="s">
        <v>14</v>
      </c>
      <c r="B162" s="141" t="s">
        <v>119</v>
      </c>
      <c r="C162" s="164"/>
      <c r="D162" s="165"/>
    </row>
    <row r="163" spans="1:4" ht="15.75" customHeight="1" thickBot="1">
      <c r="A163" s="163" t="s">
        <v>16</v>
      </c>
      <c r="B163" s="141" t="s">
        <v>56</v>
      </c>
      <c r="C163" s="166"/>
      <c r="D163" s="167"/>
    </row>
    <row r="164" spans="1:4" ht="17.25" customHeight="1" thickBot="1">
      <c r="A164" s="54" t="s">
        <v>89</v>
      </c>
      <c r="B164" s="156" t="s">
        <v>90</v>
      </c>
      <c r="C164" s="157">
        <f>C165+C166</f>
        <v>0</v>
      </c>
      <c r="D164" s="158">
        <f>D165+D166</f>
        <v>0</v>
      </c>
    </row>
    <row r="165" spans="1:4" ht="15" customHeight="1">
      <c r="A165" s="137" t="s">
        <v>6</v>
      </c>
      <c r="B165" s="168" t="s">
        <v>121</v>
      </c>
      <c r="C165" s="161"/>
      <c r="D165" s="162"/>
    </row>
    <row r="166" spans="1:4" ht="15" customHeight="1" thickBot="1">
      <c r="A166" s="169" t="s">
        <v>7</v>
      </c>
      <c r="B166" s="170" t="s">
        <v>56</v>
      </c>
      <c r="C166" s="166"/>
      <c r="D166" s="167"/>
    </row>
    <row r="167" spans="1:4" ht="5.25" customHeight="1" thickBot="1">
      <c r="A167" s="227"/>
      <c r="B167" s="228"/>
      <c r="C167" s="228"/>
      <c r="D167" s="151"/>
    </row>
    <row r="168" spans="1:4" ht="17.25" customHeight="1" thickBot="1">
      <c r="A168" s="171" t="s">
        <v>21</v>
      </c>
      <c r="B168" s="194" t="s">
        <v>148</v>
      </c>
      <c r="C168" s="172"/>
      <c r="D168" s="173"/>
    </row>
    <row r="169" spans="1:4" ht="17.25" customHeight="1" thickBot="1">
      <c r="A169" s="174" t="s">
        <v>22</v>
      </c>
      <c r="B169" s="195" t="s">
        <v>129</v>
      </c>
      <c r="C169" s="175"/>
      <c r="D169" s="175"/>
    </row>
    <row r="170" spans="1:4" ht="6" customHeight="1" thickBot="1">
      <c r="A170" s="229"/>
      <c r="B170" s="230"/>
      <c r="C170" s="230"/>
      <c r="D170" s="231"/>
    </row>
    <row r="171" spans="1:4" ht="17.25" customHeight="1" thickBot="1">
      <c r="A171" s="174" t="s">
        <v>23</v>
      </c>
      <c r="B171" s="196" t="s">
        <v>149</v>
      </c>
      <c r="C171" s="176"/>
      <c r="D171" s="176"/>
    </row>
    <row r="172" spans="1:2" s="179" customFormat="1" ht="12.75">
      <c r="A172" s="177"/>
      <c r="B172" s="178" t="s">
        <v>156</v>
      </c>
    </row>
    <row r="173" spans="1:4" ht="15.75">
      <c r="A173" s="232" t="s">
        <v>91</v>
      </c>
      <c r="B173" s="232"/>
      <c r="C173" s="232"/>
      <c r="D173" s="232"/>
    </row>
    <row r="174" spans="1:3" ht="11.25" customHeight="1">
      <c r="A174" s="4"/>
      <c r="B174" s="4"/>
      <c r="C174" s="4"/>
    </row>
    <row r="175" spans="1:4" ht="15.75">
      <c r="A175" s="4"/>
      <c r="B175" s="180" t="s">
        <v>92</v>
      </c>
      <c r="C175" s="233" t="s">
        <v>93</v>
      </c>
      <c r="D175" s="233"/>
    </row>
    <row r="176" spans="1:4" ht="10.5" customHeight="1">
      <c r="A176" s="4"/>
      <c r="B176" s="181"/>
      <c r="C176" s="182"/>
      <c r="D176" s="182"/>
    </row>
    <row r="177" spans="1:4" ht="15.75">
      <c r="A177" s="4"/>
      <c r="B177" s="181" t="s">
        <v>94</v>
      </c>
      <c r="C177" s="182"/>
      <c r="D177" s="182"/>
    </row>
    <row r="178" spans="1:4" ht="15.75">
      <c r="A178" s="1"/>
      <c r="B178" s="183" t="s">
        <v>95</v>
      </c>
      <c r="C178" s="184"/>
      <c r="D178" s="184"/>
    </row>
    <row r="179" spans="1:3" ht="6.75" customHeight="1">
      <c r="A179" s="1"/>
      <c r="B179" s="185"/>
      <c r="C179" s="2"/>
    </row>
    <row r="180" spans="1:3" ht="15.75">
      <c r="A180" s="1"/>
      <c r="B180" s="234" t="s">
        <v>96</v>
      </c>
      <c r="C180" s="235"/>
    </row>
    <row r="181" spans="1:3" ht="11.25" customHeight="1">
      <c r="A181" s="1"/>
      <c r="B181" s="186"/>
      <c r="C181" s="187"/>
    </row>
    <row r="182" spans="1:3" ht="15.75">
      <c r="A182" s="1"/>
      <c r="B182" s="241" t="s">
        <v>97</v>
      </c>
      <c r="C182" s="241"/>
    </row>
    <row r="183" spans="1:3" ht="15.75">
      <c r="A183" s="1"/>
      <c r="B183" s="226" t="s">
        <v>98</v>
      </c>
      <c r="C183" s="226"/>
    </row>
  </sheetData>
  <sheetProtection password="CC3D" sheet="1"/>
  <mergeCells count="90">
    <mergeCell ref="A5:D5"/>
    <mergeCell ref="A13:D13"/>
    <mergeCell ref="B14:C14"/>
    <mergeCell ref="A10:A11"/>
    <mergeCell ref="B10:C11"/>
    <mergeCell ref="A49:D49"/>
    <mergeCell ref="B51:C51"/>
    <mergeCell ref="B62:C62"/>
    <mergeCell ref="D10:D11"/>
    <mergeCell ref="B52:C52"/>
    <mergeCell ref="B53:C53"/>
    <mergeCell ref="B54:C54"/>
    <mergeCell ref="B12:C12"/>
    <mergeCell ref="B50:C50"/>
    <mergeCell ref="B70:C70"/>
    <mergeCell ref="B55:C55"/>
    <mergeCell ref="B83:C83"/>
    <mergeCell ref="B78:C78"/>
    <mergeCell ref="B79:C79"/>
    <mergeCell ref="B65:C65"/>
    <mergeCell ref="B64:C64"/>
    <mergeCell ref="B67:C67"/>
    <mergeCell ref="B69:C69"/>
    <mergeCell ref="A3:D3"/>
    <mergeCell ref="A4:D4"/>
    <mergeCell ref="A6:C6"/>
    <mergeCell ref="A7:D7"/>
    <mergeCell ref="B73:C73"/>
    <mergeCell ref="B63:C63"/>
    <mergeCell ref="B58:C58"/>
    <mergeCell ref="B59:C59"/>
    <mergeCell ref="B60:C60"/>
    <mergeCell ref="B66:C66"/>
    <mergeCell ref="B88:C88"/>
    <mergeCell ref="B87:C87"/>
    <mergeCell ref="B72:C72"/>
    <mergeCell ref="B74:C74"/>
    <mergeCell ref="B75:C75"/>
    <mergeCell ref="B85:C85"/>
    <mergeCell ref="B84:C84"/>
    <mergeCell ref="B86:C86"/>
    <mergeCell ref="A115:D115"/>
    <mergeCell ref="A105:D105"/>
    <mergeCell ref="B106:C106"/>
    <mergeCell ref="B107:C107"/>
    <mergeCell ref="B71:C71"/>
    <mergeCell ref="B80:C80"/>
    <mergeCell ref="B81:C81"/>
    <mergeCell ref="B82:C82"/>
    <mergeCell ref="B76:C76"/>
    <mergeCell ref="B77:C77"/>
    <mergeCell ref="B89:C89"/>
    <mergeCell ref="B91:C91"/>
    <mergeCell ref="B100:C100"/>
    <mergeCell ref="B101:C101"/>
    <mergeCell ref="B98:C98"/>
    <mergeCell ref="B90:C90"/>
    <mergeCell ref="B93:C93"/>
    <mergeCell ref="B116:C116"/>
    <mergeCell ref="B118:C118"/>
    <mergeCell ref="B119:C119"/>
    <mergeCell ref="B120:C120"/>
    <mergeCell ref="H91:I91"/>
    <mergeCell ref="B92:C92"/>
    <mergeCell ref="B94:C94"/>
    <mergeCell ref="B95:C95"/>
    <mergeCell ref="B108:C108"/>
    <mergeCell ref="A109:D109"/>
    <mergeCell ref="B127:C127"/>
    <mergeCell ref="A132:A133"/>
    <mergeCell ref="B132:B133"/>
    <mergeCell ref="C132:C133"/>
    <mergeCell ref="B125:C125"/>
    <mergeCell ref="A122:D122"/>
    <mergeCell ref="B123:C123"/>
    <mergeCell ref="B126:C126"/>
    <mergeCell ref="D132:D133"/>
    <mergeCell ref="B141:D141"/>
    <mergeCell ref="A143:A144"/>
    <mergeCell ref="B143:B144"/>
    <mergeCell ref="C143:C144"/>
    <mergeCell ref="D143:D144"/>
    <mergeCell ref="B182:C182"/>
    <mergeCell ref="B183:C183"/>
    <mergeCell ref="A155:C155"/>
    <mergeCell ref="A167:C167"/>
    <mergeCell ref="A170:D170"/>
    <mergeCell ref="A173:D173"/>
    <mergeCell ref="C175:D175"/>
    <mergeCell ref="B180:C180"/>
  </mergeCells>
  <printOptions horizontalCentered="1"/>
  <pageMargins left="0.7086614173228347" right="0.7086614173228347" top="0.7086614173228347" bottom="0.708661417322834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2016-01-04T07:50:03Z</cp:lastPrinted>
  <dcterms:created xsi:type="dcterms:W3CDTF">2013-10-03T13:20:52Z</dcterms:created>
  <dcterms:modified xsi:type="dcterms:W3CDTF">2017-11-16T13:47:51Z</dcterms:modified>
  <cp:category/>
  <cp:version/>
  <cp:contentType/>
  <cp:contentStatus/>
</cp:coreProperties>
</file>