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Arkusz1" sheetId="24" r:id="rId1"/>
  </sheets>
  <calcPr calcId="152511"/>
</workbook>
</file>

<file path=xl/calcChain.xml><?xml version="1.0" encoding="utf-8"?>
<calcChain xmlns="http://schemas.openxmlformats.org/spreadsheetml/2006/main">
  <c r="J9" i="24" l="1"/>
  <c r="J11" i="24"/>
  <c r="J13" i="24"/>
  <c r="J15" i="24"/>
  <c r="J17" i="24"/>
  <c r="J19" i="24"/>
  <c r="J21" i="24"/>
  <c r="J23" i="24"/>
  <c r="J25" i="24"/>
  <c r="J7" i="24"/>
  <c r="J5" i="24"/>
  <c r="J27" i="24" l="1"/>
</calcChain>
</file>

<file path=xl/sharedStrings.xml><?xml version="1.0" encoding="utf-8"?>
<sst xmlns="http://schemas.openxmlformats.org/spreadsheetml/2006/main" count="54" uniqueCount="34">
  <si>
    <t>Nazwa produktu</t>
  </si>
  <si>
    <t>Charakterystyka  produktu</t>
  </si>
  <si>
    <t>komputer stacjonarny z oprogramowaniem biurowym z dostępem do Internetu, podłączony do sieci lokalnej</t>
  </si>
  <si>
    <t>monitor LED 22”</t>
  </si>
  <si>
    <t xml:space="preserve">mysz, klawiatura </t>
  </si>
  <si>
    <t>mysz przewodowa , klawiatura</t>
  </si>
  <si>
    <t>Nazwa Szkoły</t>
  </si>
  <si>
    <t>SZCZEGÓLOWY OPIS PRZEDMIOTU ZAMÓWIENIA</t>
  </si>
  <si>
    <t>trójnóg z regulacją wysokości, półką na markery, do papierowych Euro bloków 70x100 cm</t>
  </si>
  <si>
    <t xml:space="preserve">− urządzenie wielofunkcyjne laserowe monochromatyczne,
− funkcje: drukowanie, skanowanie, kopiowanie,
− druk 20 str./min, rozdzielczość druku min. 1200/600 dpi, pamięć min. 16 MB, złącze USB,
− skanowanie w rozdzielczości 600x600 dpi w kolorze.
</t>
  </si>
  <si>
    <r>
      <t>PROJEKT</t>
    </r>
    <r>
      <rPr>
        <b/>
        <i/>
        <sz val="14"/>
        <color indexed="8"/>
        <rFont val="Calibri"/>
        <family val="2"/>
        <charset val="238"/>
      </rPr>
      <t xml:space="preserve"> "SZKOŁA ZAWODOWCÓW"</t>
    </r>
  </si>
  <si>
    <t>Powierzchnia biała suchościeralna, magnetyczna o wymiarach co najmniej 240 x 120 cm.</t>
  </si>
  <si>
    <t>telewizor</t>
  </si>
  <si>
    <t>tablica flipchart</t>
  </si>
  <si>
    <t>drukarka laserowa ze skanerem i kopiarką A4</t>
  </si>
  <si>
    <t>projektor multimedialny z ekranem</t>
  </si>
  <si>
    <t>system do nauczania języków obcych</t>
  </si>
  <si>
    <t>tablica szkolna biała suchościeralna</t>
  </si>
  <si>
    <t>komputer stacjonarny z oprogramowaniem biurowym</t>
  </si>
  <si>
    <t>Zespół Szkół Zawodowych 
w Wąbrzeźnie</t>
  </si>
  <si>
    <t>oprogamowanie pakiet biurowy</t>
  </si>
  <si>
    <t>oprogamowanie biurowe  (edytor tekstu, arkusz kalkulacyjny, program do tworzenia prezentacji)</t>
  </si>
  <si>
    <t>ilość</t>
  </si>
  <si>
    <t>wartość brutto ogółem</t>
  </si>
  <si>
    <t>cena jednostkowa brutto</t>
  </si>
  <si>
    <t>SUMA</t>
  </si>
  <si>
    <t>Załącznik nr 5</t>
  </si>
  <si>
    <t>WYPOSAŻENIE PRACOWNI - POWIAT WĄBRZESKI PAKIET NR 3</t>
  </si>
  <si>
    <t>−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 rozmiar powierzchni projekcyjnej: szerokość min. 180 cm, wysokość min. 135 cm, format 4:3 lub 16:9, sterowanie ręczne lub bezprzewodowe, mocowanie ścienne lub sufitowe.</t>
  </si>
  <si>
    <t>− technologia: LCD,
− przekątna ekranu: min 47" Full HD,
− format obrazu: 16:9,
− rozdzielczość obrazu: 1920 x 1080,
− 3 x HDMI, 2 x USB.</t>
  </si>
  <si>
    <t>Pracownia - 16 stanowisk dla ucznia i dla nauczyciela. 
Metalowa obudowa jednostki centralnej, łączenie w dowolne grupy i pary–do 16, sterowanie z komputera przez port USB, napięcie bezpieczne - zasilacz wbudowany w jednostkę centralną, wbudowany wzmacniacz mocy, optyczna sygnalizacja stanu pracy. 32 bitowy procesor sterujący, możliwość zdalnego serwisowania i diagnozowania sprzętu, oraz kontroli czasu zajęć. Tryby pracy: jedna grupa, wiele grup, pary. Dwa niezależne cyfrowe procesory dźwięku (DSP), liczba efektów DSP (symulacja telefonu, szumów, zakłóceń itp. ) – min. 4. Wejścia audio z możliwością podłączenia do urządzeń stereo i monofonicznych, niezależna cyfrowa regulacja głośności na każdym wejściu, transmisja sygnału audio do dowolnej liczby grup/par. Wyjścia audio-liczba wyjść audio (do nagrywania – do 2) z możliwością nagrywania dowolnej grupy. Wzmacniacz audio z dwoma kanałami z opcją rozszerzenia do 4, moc 2x40W (do 4x40W), cyfrowa regulacja głośności, cyfrowa regulacja barwy dźwięku. Głośniki (1 para – 2 szt.) dwudrożne, montowane w przedniej blendzie biurka nauczyciela, wyposażone w osłony zabezpieczające przed uszkodzeniem. Stanowiska uczniowskie montowane na przedniej, pionowej blendzie, podwójne przyłączeniowe stanowiska uczniowskie. Biurko nauczyciela i biurka uczniów – zgodnie z wymogami MEN, ustawione „w podkowę” (stoliki i krzesła dla uczniów, biurko i krzesło obrotowe dla nauczyciela). Grubość blatu 18 – 25 mm. Słuchawki z mikrofonem kierunkowym (dynamicznym – impedancja 200 Ω) z gwarancją również na kabel. Oprogramowanie: uruchamianie pracowni za pomocą indywidualnego loginu i hasła. Nowoczesny i intuicyjny interfejs. Możliwość dostosowania wyglądu do indywidualnych upodobań (personalizacja). Sterowanie typu „przeciągnij i upuść”, spersonalizowane listy uczniów. Możliwość przypisania uczniów do stanowisk (+ zdjęcia) przy zachowaniu układu mebli w klasie, możliwość losowego podziału na grupy, wyświetlanie aktualnej godziny, timer. Tryby pracy: praca w grupach, praca w parach. Symulacja rozmowy telefonicznej, gdzie nauczyciel ma możliwość wyboru pracy w trybach: rozmowa przez telefon komórkowy, rozmowa międzynarodowa, rozmowa przez komunikat internetowy. Funkcje oprogramowania: główne okno programu o wyglądzie okna programu zbliżonego do rzeczywistego wyglądu pulpitu sterującego pracowni, sterowanie funkcjami pracowni za pomocą myszki, wbudowany system podpowiedzi wyświetla informację o przyciskach, menu, itp., wyświetlanie aktualnego czasu, nazwy wybranej grupy, informacji o podłączeniu pulpitu, wyświetlanie nazwisk uczniów przypisanych do poszczególnych stanowisk, czytelna sygnalizacja włączenia mikrofonów, rodzaju sygnału podawanego na słuchawki, trybu pracy (grupa lub pary). Funkcja wirtualnego magnetofonu, obsługa odtwarzacza CD, funkcja dziennik - zarządzanie listami uczniów, timer, cyfrowy mikser, studio wymowy.</t>
  </si>
  <si>
    <t xml:space="preserve"> rozdzielczość 1920 x 1080 pikseli, format panoramiczny, typ sygnału wejściowego D-Sub, HDMI, </t>
  </si>
  <si>
    <t>− komputer markowy, klasy PC wyprodukowany przez jednego producenta z 3 letnią gwarancją, Procesor min. dwurdzeniowy o częstotliwości min. 2,5 GHz, min. 4 GB RAM, dysk twardy min. 320 GB, napęd optyczny DVD +/- RW, karta sieciowa, karta grafiki zintegrowana, mysz, klawiatura, kamera internetowa, 
− monitor LED 24”, rozdzielczość 1920 x 1080 pikseli, format panoramiczny, typ sygnału wejściowego D-Sub, HDMI, 
−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 pakiet biurowy (edytor tekstu, arkusz kalkulacyjny, program do tworzenia prezentacji),
− program antywirusowy.</t>
  </si>
  <si>
    <t xml:space="preserve">napęd optyczny DVD +/- RW, karta sieciowa 100/1000 Mbps, karta grafiki,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program antywirusowy.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</si>
</sst>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6" x14ac:knownFonts="1">
    <font>
      <sz val="11"/>
      <color theme="1"/>
      <name val="Calibri"/>
      <family val="2"/>
      <scheme val="minor"/>
    </font>
    <font>
      <b/>
      <sz val="14"/>
      <color theme="1"/>
      <name val="Calibri"/>
      <family val="2"/>
      <charset val="238"/>
      <scheme val="minor"/>
    </font>
    <font>
      <b/>
      <sz val="14"/>
      <color indexed="8"/>
      <name val="Calibri"/>
      <family val="2"/>
      <charset val="238"/>
    </font>
    <font>
      <sz val="14"/>
      <color theme="1"/>
      <name val="Calibri"/>
      <family val="2"/>
      <charset val="238"/>
      <scheme val="minor"/>
    </font>
    <font>
      <sz val="14"/>
      <color theme="1"/>
      <name val="Calibri"/>
      <family val="2"/>
      <scheme val="minor"/>
    </font>
    <font>
      <b/>
      <i/>
      <sz val="14"/>
      <color indexed="8"/>
      <name val="Calibri"/>
      <family val="2"/>
      <charset val="23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26">
    <xf numFmtId="0" fontId="0" fillId="0" borderId="0" xfId="0"/>
    <xf numFmtId="0" fontId="2" fillId="2" borderId="1" xfId="0" applyFont="1" applyFill="1" applyBorder="1" applyAlignment="1" applyProtection="1">
      <alignment vertical="top" wrapText="1"/>
      <protection hidden="1"/>
    </xf>
    <xf numFmtId="0" fontId="2" fillId="2" borderId="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2" fillId="2" borderId="1" xfId="0" applyFont="1" applyFill="1" applyBorder="1" applyAlignment="1" applyProtection="1">
      <alignment horizontal="left" vertical="top" wrapText="1"/>
      <protection hidden="1"/>
    </xf>
    <xf numFmtId="0" fontId="1" fillId="2" borderId="1" xfId="0" applyFont="1" applyFill="1" applyBorder="1" applyAlignment="1" applyProtection="1">
      <alignment horizontal="right"/>
      <protection hidden="1"/>
    </xf>
    <xf numFmtId="164" fontId="1" fillId="2" borderId="1" xfId="0" applyNumberFormat="1" applyFont="1" applyFill="1" applyBorder="1" applyAlignment="1" applyProtection="1">
      <alignment horizontal="center"/>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4" fillId="0" borderId="11" xfId="0" applyFont="1" applyBorder="1" applyAlignment="1" applyProtection="1">
      <alignment horizontal="center" vertical="top"/>
      <protection hidden="1"/>
    </xf>
    <xf numFmtId="164" fontId="3" fillId="0" borderId="7" xfId="0" applyNumberFormat="1" applyFont="1" applyFill="1" applyBorder="1" applyAlignment="1" applyProtection="1">
      <alignment horizontal="center" vertical="center"/>
      <protection locked="0"/>
    </xf>
    <xf numFmtId="164" fontId="3" fillId="0" borderId="8" xfId="0" applyNumberFormat="1" applyFont="1" applyFill="1" applyBorder="1" applyAlignment="1" applyProtection="1">
      <alignment horizontal="center" vertical="center"/>
      <protection locked="0"/>
    </xf>
    <xf numFmtId="164" fontId="3" fillId="2" borderId="7" xfId="0" applyNumberFormat="1" applyFont="1" applyFill="1" applyBorder="1" applyAlignment="1" applyProtection="1">
      <alignment horizontal="center" vertical="center"/>
      <protection hidden="1"/>
    </xf>
    <xf numFmtId="164" fontId="3" fillId="2" borderId="8" xfId="0" applyNumberFormat="1" applyFont="1" applyFill="1" applyBorder="1" applyAlignment="1" applyProtection="1">
      <alignment horizontal="center" vertical="center"/>
      <protection hidden="1"/>
    </xf>
    <xf numFmtId="0" fontId="4" fillId="0" borderId="0" xfId="0" applyFont="1" applyAlignment="1" applyProtection="1">
      <alignment horizontal="right" vertical="top"/>
      <protection hidden="1"/>
    </xf>
    <xf numFmtId="0" fontId="1"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2" fillId="2" borderId="1" xfId="0" applyFont="1" applyFill="1" applyBorder="1" applyAlignment="1" applyProtection="1">
      <alignment horizontal="left" vertical="top" wrapText="1"/>
      <protection hidden="1"/>
    </xf>
    <xf numFmtId="3" fontId="3" fillId="2" borderId="6" xfId="0" applyNumberFormat="1" applyFont="1" applyFill="1" applyBorder="1" applyAlignment="1" applyProtection="1">
      <alignment horizontal="center" vertical="center"/>
      <protection hidden="1"/>
    </xf>
    <xf numFmtId="0" fontId="3" fillId="2" borderId="1" xfId="0" applyFont="1" applyFill="1" applyBorder="1" applyAlignment="1" applyProtection="1">
      <alignment horizontal="left" vertical="top" wrapText="1"/>
      <protection hidden="1"/>
    </xf>
    <xf numFmtId="0" fontId="1" fillId="2" borderId="3" xfId="0" applyFont="1" applyFill="1" applyBorder="1" applyAlignment="1" applyProtection="1">
      <alignment horizontal="center" vertical="top" wrapText="1"/>
      <protection hidden="1"/>
    </xf>
    <xf numFmtId="0" fontId="1" fillId="2" borderId="1" xfId="0" applyFont="1" applyFill="1" applyBorder="1" applyAlignment="1" applyProtection="1">
      <alignment horizontal="left" vertical="top" wrapText="1"/>
      <protection hidden="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tabSelected="1" view="pageBreakPreview" zoomScale="69" zoomScaleNormal="69" zoomScaleSheetLayoutView="69" workbookViewId="0">
      <selection activeCell="I5" sqref="I5:I26"/>
    </sheetView>
  </sheetViews>
  <sheetFormatPr defaultRowHeight="15" x14ac:dyDescent="0.25"/>
  <cols>
    <col min="1" max="1" width="30.7109375" customWidth="1"/>
    <col min="2" max="2" width="20.42578125" customWidth="1"/>
    <col min="7" max="7" width="136" customWidth="1"/>
    <col min="8" max="8" width="9.140625" customWidth="1"/>
    <col min="9" max="9" width="30.7109375" customWidth="1"/>
    <col min="10" max="10" width="27.7109375" customWidth="1"/>
  </cols>
  <sheetData>
    <row r="1" spans="1:10" ht="19.5" thickBot="1" x14ac:dyDescent="0.3">
      <c r="A1" s="14" t="s">
        <v>26</v>
      </c>
      <c r="B1" s="14"/>
      <c r="C1" s="14"/>
      <c r="D1" s="14"/>
      <c r="E1" s="14"/>
      <c r="F1" s="14"/>
      <c r="G1" s="14"/>
      <c r="H1" s="14"/>
      <c r="I1" s="9"/>
      <c r="J1" s="9"/>
    </row>
    <row r="2" spans="1:10" ht="18.75" x14ac:dyDescent="0.25">
      <c r="A2" s="15" t="s">
        <v>6</v>
      </c>
      <c r="B2" s="17" t="s">
        <v>7</v>
      </c>
      <c r="C2" s="17"/>
      <c r="D2" s="17"/>
      <c r="E2" s="17"/>
      <c r="F2" s="17"/>
      <c r="G2" s="17"/>
      <c r="H2" s="18"/>
      <c r="I2" s="2"/>
      <c r="J2" s="2"/>
    </row>
    <row r="3" spans="1:10" ht="18.75" x14ac:dyDescent="0.25">
      <c r="A3" s="16"/>
      <c r="B3" s="19" t="s">
        <v>10</v>
      </c>
      <c r="C3" s="19"/>
      <c r="D3" s="19"/>
      <c r="E3" s="19"/>
      <c r="F3" s="19"/>
      <c r="G3" s="19"/>
      <c r="H3" s="20"/>
      <c r="I3" s="2"/>
      <c r="J3" s="2"/>
    </row>
    <row r="4" spans="1:10" ht="18.75" x14ac:dyDescent="0.25">
      <c r="A4" s="16"/>
      <c r="B4" s="19" t="s">
        <v>27</v>
      </c>
      <c r="C4" s="19"/>
      <c r="D4" s="19"/>
      <c r="E4" s="19"/>
      <c r="F4" s="19"/>
      <c r="G4" s="19"/>
      <c r="H4" s="3" t="s">
        <v>22</v>
      </c>
      <c r="I4" s="2" t="s">
        <v>24</v>
      </c>
      <c r="J4" s="2" t="s">
        <v>23</v>
      </c>
    </row>
    <row r="5" spans="1:10" ht="42.75" customHeight="1" x14ac:dyDescent="0.25">
      <c r="A5" s="24" t="s">
        <v>19</v>
      </c>
      <c r="B5" s="4" t="s">
        <v>0</v>
      </c>
      <c r="C5" s="21" t="s">
        <v>2</v>
      </c>
      <c r="D5" s="21"/>
      <c r="E5" s="21"/>
      <c r="F5" s="21"/>
      <c r="G5" s="21"/>
      <c r="H5" s="22">
        <v>8</v>
      </c>
      <c r="I5" s="10">
        <v>0</v>
      </c>
      <c r="J5" s="12">
        <f>PRODUCT(H5*I5)</f>
        <v>0</v>
      </c>
    </row>
    <row r="6" spans="1:10" ht="81" customHeight="1" x14ac:dyDescent="0.25">
      <c r="A6" s="24"/>
      <c r="B6" s="1" t="s">
        <v>1</v>
      </c>
      <c r="C6" s="23" t="s">
        <v>33</v>
      </c>
      <c r="D6" s="23"/>
      <c r="E6" s="23"/>
      <c r="F6" s="23"/>
      <c r="G6" s="23"/>
      <c r="H6" s="22"/>
      <c r="I6" s="11"/>
      <c r="J6" s="13"/>
    </row>
    <row r="7" spans="1:10" ht="18.75" x14ac:dyDescent="0.25">
      <c r="A7" s="24"/>
      <c r="B7" s="4" t="s">
        <v>0</v>
      </c>
      <c r="C7" s="21" t="s">
        <v>3</v>
      </c>
      <c r="D7" s="21"/>
      <c r="E7" s="21"/>
      <c r="F7" s="21"/>
      <c r="G7" s="21"/>
      <c r="H7" s="22">
        <v>8</v>
      </c>
      <c r="I7" s="10">
        <v>0</v>
      </c>
      <c r="J7" s="12">
        <f>PRODUCT(H7*I7)</f>
        <v>0</v>
      </c>
    </row>
    <row r="8" spans="1:10" ht="37.5" x14ac:dyDescent="0.25">
      <c r="A8" s="24"/>
      <c r="B8" s="1" t="s">
        <v>1</v>
      </c>
      <c r="C8" s="23" t="s">
        <v>31</v>
      </c>
      <c r="D8" s="23"/>
      <c r="E8" s="23"/>
      <c r="F8" s="23"/>
      <c r="G8" s="23"/>
      <c r="H8" s="22"/>
      <c r="I8" s="11"/>
      <c r="J8" s="13"/>
    </row>
    <row r="9" spans="1:10" ht="18.75" x14ac:dyDescent="0.25">
      <c r="A9" s="24"/>
      <c r="B9" s="4" t="s">
        <v>0</v>
      </c>
      <c r="C9" s="21" t="s">
        <v>4</v>
      </c>
      <c r="D9" s="21"/>
      <c r="E9" s="21"/>
      <c r="F9" s="21"/>
      <c r="G9" s="21"/>
      <c r="H9" s="22">
        <v>8</v>
      </c>
      <c r="I9" s="10">
        <v>0</v>
      </c>
      <c r="J9" s="12">
        <f t="shared" ref="J9" si="0">PRODUCT(H9*I9)</f>
        <v>0</v>
      </c>
    </row>
    <row r="10" spans="1:10" ht="37.5" x14ac:dyDescent="0.25">
      <c r="A10" s="24"/>
      <c r="B10" s="1" t="s">
        <v>1</v>
      </c>
      <c r="C10" s="23" t="s">
        <v>5</v>
      </c>
      <c r="D10" s="23"/>
      <c r="E10" s="23"/>
      <c r="F10" s="23"/>
      <c r="G10" s="23"/>
      <c r="H10" s="22"/>
      <c r="I10" s="11"/>
      <c r="J10" s="13"/>
    </row>
    <row r="11" spans="1:10" ht="18.75" x14ac:dyDescent="0.25">
      <c r="A11" s="24"/>
      <c r="B11" s="4" t="s">
        <v>0</v>
      </c>
      <c r="C11" s="21" t="s">
        <v>20</v>
      </c>
      <c r="D11" s="21"/>
      <c r="E11" s="21"/>
      <c r="F11" s="21"/>
      <c r="G11" s="21"/>
      <c r="H11" s="22">
        <v>8</v>
      </c>
      <c r="I11" s="10">
        <v>0</v>
      </c>
      <c r="J11" s="12">
        <f t="shared" ref="J11" si="1">PRODUCT(H11*I11)</f>
        <v>0</v>
      </c>
    </row>
    <row r="12" spans="1:10" ht="42.75" customHeight="1" x14ac:dyDescent="0.25">
      <c r="A12" s="24"/>
      <c r="B12" s="1" t="s">
        <v>1</v>
      </c>
      <c r="C12" s="23" t="s">
        <v>21</v>
      </c>
      <c r="D12" s="23"/>
      <c r="E12" s="23"/>
      <c r="F12" s="23"/>
      <c r="G12" s="23"/>
      <c r="H12" s="22"/>
      <c r="I12" s="11"/>
      <c r="J12" s="13"/>
    </row>
    <row r="13" spans="1:10" ht="18.75" x14ac:dyDescent="0.25">
      <c r="A13" s="24"/>
      <c r="B13" s="1" t="s">
        <v>0</v>
      </c>
      <c r="C13" s="25" t="s">
        <v>13</v>
      </c>
      <c r="D13" s="25"/>
      <c r="E13" s="25"/>
      <c r="F13" s="25"/>
      <c r="G13" s="25"/>
      <c r="H13" s="22">
        <v>1</v>
      </c>
      <c r="I13" s="10">
        <v>0</v>
      </c>
      <c r="J13" s="12">
        <f t="shared" ref="J13" si="2">PRODUCT(H13*I13)</f>
        <v>0</v>
      </c>
    </row>
    <row r="14" spans="1:10" ht="42.75" customHeight="1" x14ac:dyDescent="0.25">
      <c r="A14" s="24"/>
      <c r="B14" s="1" t="s">
        <v>1</v>
      </c>
      <c r="C14" s="23" t="s">
        <v>8</v>
      </c>
      <c r="D14" s="23"/>
      <c r="E14" s="23"/>
      <c r="F14" s="23"/>
      <c r="G14" s="23"/>
      <c r="H14" s="22"/>
      <c r="I14" s="11"/>
      <c r="J14" s="13"/>
    </row>
    <row r="15" spans="1:10" ht="18.75" x14ac:dyDescent="0.25">
      <c r="A15" s="24"/>
      <c r="B15" s="1" t="s">
        <v>0</v>
      </c>
      <c r="C15" s="25" t="s">
        <v>18</v>
      </c>
      <c r="D15" s="25"/>
      <c r="E15" s="25"/>
      <c r="F15" s="25"/>
      <c r="G15" s="25"/>
      <c r="H15" s="22">
        <v>1</v>
      </c>
      <c r="I15" s="10">
        <v>0</v>
      </c>
      <c r="J15" s="12">
        <f t="shared" ref="J15" si="3">PRODUCT(H15*I15)</f>
        <v>0</v>
      </c>
    </row>
    <row r="16" spans="1:10" ht="186" customHeight="1" x14ac:dyDescent="0.25">
      <c r="A16" s="24"/>
      <c r="B16" s="1" t="s">
        <v>1</v>
      </c>
      <c r="C16" s="23" t="s">
        <v>32</v>
      </c>
      <c r="D16" s="23"/>
      <c r="E16" s="23"/>
      <c r="F16" s="23"/>
      <c r="G16" s="23"/>
      <c r="H16" s="22"/>
      <c r="I16" s="11"/>
      <c r="J16" s="13"/>
    </row>
    <row r="17" spans="1:10" ht="18.75" x14ac:dyDescent="0.25">
      <c r="A17" s="24"/>
      <c r="B17" s="1" t="s">
        <v>0</v>
      </c>
      <c r="C17" s="25" t="s">
        <v>14</v>
      </c>
      <c r="D17" s="25"/>
      <c r="E17" s="25"/>
      <c r="F17" s="25"/>
      <c r="G17" s="25"/>
      <c r="H17" s="22">
        <v>1</v>
      </c>
      <c r="I17" s="10">
        <v>0</v>
      </c>
      <c r="J17" s="12">
        <f t="shared" ref="J17" si="4">PRODUCT(H17*I17)</f>
        <v>0</v>
      </c>
    </row>
    <row r="18" spans="1:10" ht="91.5" customHeight="1" x14ac:dyDescent="0.25">
      <c r="A18" s="24"/>
      <c r="B18" s="1" t="s">
        <v>1</v>
      </c>
      <c r="C18" s="23" t="s">
        <v>9</v>
      </c>
      <c r="D18" s="23"/>
      <c r="E18" s="23"/>
      <c r="F18" s="23"/>
      <c r="G18" s="23"/>
      <c r="H18" s="22"/>
      <c r="I18" s="11"/>
      <c r="J18" s="13"/>
    </row>
    <row r="19" spans="1:10" ht="18.75" x14ac:dyDescent="0.25">
      <c r="A19" s="24"/>
      <c r="B19" s="1" t="s">
        <v>0</v>
      </c>
      <c r="C19" s="25" t="s">
        <v>15</v>
      </c>
      <c r="D19" s="25"/>
      <c r="E19" s="25"/>
      <c r="F19" s="25"/>
      <c r="G19" s="25"/>
      <c r="H19" s="22">
        <v>1</v>
      </c>
      <c r="I19" s="10">
        <v>0</v>
      </c>
      <c r="J19" s="12">
        <f t="shared" ref="J19" si="5">PRODUCT(H19*I19)</f>
        <v>0</v>
      </c>
    </row>
    <row r="20" spans="1:10" ht="266.25" customHeight="1" x14ac:dyDescent="0.25">
      <c r="A20" s="24"/>
      <c r="B20" s="1" t="s">
        <v>1</v>
      </c>
      <c r="C20" s="23" t="s">
        <v>28</v>
      </c>
      <c r="D20" s="23"/>
      <c r="E20" s="23"/>
      <c r="F20" s="23"/>
      <c r="G20" s="23"/>
      <c r="H20" s="22"/>
      <c r="I20" s="11"/>
      <c r="J20" s="13"/>
    </row>
    <row r="21" spans="1:10" ht="18.75" x14ac:dyDescent="0.25">
      <c r="A21" s="24"/>
      <c r="B21" s="1" t="s">
        <v>0</v>
      </c>
      <c r="C21" s="25" t="s">
        <v>12</v>
      </c>
      <c r="D21" s="25"/>
      <c r="E21" s="25"/>
      <c r="F21" s="25"/>
      <c r="G21" s="25"/>
      <c r="H21" s="22">
        <v>1</v>
      </c>
      <c r="I21" s="10">
        <v>0</v>
      </c>
      <c r="J21" s="12">
        <f t="shared" ref="J21" si="6">PRODUCT(H21*I21)</f>
        <v>0</v>
      </c>
    </row>
    <row r="22" spans="1:10" ht="118.5" customHeight="1" x14ac:dyDescent="0.25">
      <c r="A22" s="24"/>
      <c r="B22" s="1" t="s">
        <v>1</v>
      </c>
      <c r="C22" s="23" t="s">
        <v>29</v>
      </c>
      <c r="D22" s="23"/>
      <c r="E22" s="23"/>
      <c r="F22" s="23"/>
      <c r="G22" s="23"/>
      <c r="H22" s="22"/>
      <c r="I22" s="11"/>
      <c r="J22" s="13"/>
    </row>
    <row r="23" spans="1:10" ht="18.75" x14ac:dyDescent="0.25">
      <c r="A23" s="24"/>
      <c r="B23" s="1" t="s">
        <v>0</v>
      </c>
      <c r="C23" s="25" t="s">
        <v>16</v>
      </c>
      <c r="D23" s="25"/>
      <c r="E23" s="25"/>
      <c r="F23" s="25"/>
      <c r="G23" s="25"/>
      <c r="H23" s="22">
        <v>1</v>
      </c>
      <c r="I23" s="10">
        <v>0</v>
      </c>
      <c r="J23" s="12">
        <f t="shared" ref="J23" si="7">PRODUCT(H23*I23)</f>
        <v>0</v>
      </c>
    </row>
    <row r="24" spans="1:10" ht="409.5" customHeight="1" x14ac:dyDescent="0.25">
      <c r="A24" s="24"/>
      <c r="B24" s="1" t="s">
        <v>1</v>
      </c>
      <c r="C24" s="23" t="s">
        <v>30</v>
      </c>
      <c r="D24" s="23"/>
      <c r="E24" s="23"/>
      <c r="F24" s="23"/>
      <c r="G24" s="23"/>
      <c r="H24" s="22"/>
      <c r="I24" s="11"/>
      <c r="J24" s="13"/>
    </row>
    <row r="25" spans="1:10" ht="18.75" x14ac:dyDescent="0.25">
      <c r="A25" s="24"/>
      <c r="B25" s="1" t="s">
        <v>0</v>
      </c>
      <c r="C25" s="25" t="s">
        <v>17</v>
      </c>
      <c r="D25" s="25"/>
      <c r="E25" s="25"/>
      <c r="F25" s="25"/>
      <c r="G25" s="25"/>
      <c r="H25" s="22">
        <v>1</v>
      </c>
      <c r="I25" s="10">
        <v>0</v>
      </c>
      <c r="J25" s="12">
        <f t="shared" ref="J25" si="8">PRODUCT(H25*I25)</f>
        <v>0</v>
      </c>
    </row>
    <row r="26" spans="1:10" ht="42.75" customHeight="1" x14ac:dyDescent="0.25">
      <c r="A26" s="24"/>
      <c r="B26" s="1" t="s">
        <v>1</v>
      </c>
      <c r="C26" s="23" t="s">
        <v>11</v>
      </c>
      <c r="D26" s="23"/>
      <c r="E26" s="23"/>
      <c r="F26" s="23"/>
      <c r="G26" s="23"/>
      <c r="H26" s="22"/>
      <c r="I26" s="11"/>
      <c r="J26" s="13"/>
    </row>
    <row r="27" spans="1:10" ht="18.75" x14ac:dyDescent="0.3">
      <c r="A27" s="7"/>
      <c r="B27" s="7"/>
      <c r="C27" s="7"/>
      <c r="D27" s="7"/>
      <c r="E27" s="7"/>
      <c r="F27" s="7"/>
      <c r="G27" s="7"/>
      <c r="H27" s="8"/>
      <c r="I27" s="5" t="s">
        <v>25</v>
      </c>
      <c r="J27" s="6">
        <f>SUM(J5:J25)</f>
        <v>0</v>
      </c>
    </row>
  </sheetData>
  <sheetProtection algorithmName="SHA-512" hashValue="3CggzxHJNz+ltyhHDGPSlIPEN3C4g7SLvhAi2VxmE4CpLEV1kwo3mzzVAlNgjVrtHQrzjyXdFs+eT27a+4SBqg==" saltValue="3MMHPVqFK3ewYiodn+nSOA==" spinCount="100000" sheet="1" objects="1" scenarios="1" selectLockedCells="1"/>
  <mergeCells count="63">
    <mergeCell ref="C9:G9"/>
    <mergeCell ref="H9:H10"/>
    <mergeCell ref="C10:G10"/>
    <mergeCell ref="H23:H24"/>
    <mergeCell ref="C14:G14"/>
    <mergeCell ref="C15:G15"/>
    <mergeCell ref="C16:G16"/>
    <mergeCell ref="C17:G17"/>
    <mergeCell ref="C11:G11"/>
    <mergeCell ref="C12:G12"/>
    <mergeCell ref="H11:H12"/>
    <mergeCell ref="H13:H14"/>
    <mergeCell ref="H15:H16"/>
    <mergeCell ref="H25:H26"/>
    <mergeCell ref="C18:G18"/>
    <mergeCell ref="C19:G19"/>
    <mergeCell ref="C20:G20"/>
    <mergeCell ref="C21:G21"/>
    <mergeCell ref="C22:G22"/>
    <mergeCell ref="C23:G23"/>
    <mergeCell ref="H21:H22"/>
    <mergeCell ref="C24:G24"/>
    <mergeCell ref="C25:G25"/>
    <mergeCell ref="C26:G26"/>
    <mergeCell ref="H17:H18"/>
    <mergeCell ref="H19:H20"/>
    <mergeCell ref="J7:J8"/>
    <mergeCell ref="I7:I8"/>
    <mergeCell ref="J5:J6"/>
    <mergeCell ref="A1:H1"/>
    <mergeCell ref="A2:A4"/>
    <mergeCell ref="B2:H2"/>
    <mergeCell ref="B3:H3"/>
    <mergeCell ref="B4:G4"/>
    <mergeCell ref="C5:G5"/>
    <mergeCell ref="H5:H6"/>
    <mergeCell ref="C6:G6"/>
    <mergeCell ref="C7:G7"/>
    <mergeCell ref="H7:H8"/>
    <mergeCell ref="C8:G8"/>
    <mergeCell ref="A5:A26"/>
    <mergeCell ref="C13:G13"/>
    <mergeCell ref="I13:I14"/>
    <mergeCell ref="J11:J12"/>
    <mergeCell ref="I11:I12"/>
    <mergeCell ref="J9:J10"/>
    <mergeCell ref="I9:I10"/>
    <mergeCell ref="A27:H27"/>
    <mergeCell ref="I1:J1"/>
    <mergeCell ref="I5:I6"/>
    <mergeCell ref="J25:J26"/>
    <mergeCell ref="I25:I26"/>
    <mergeCell ref="J23:J24"/>
    <mergeCell ref="I23:I24"/>
    <mergeCell ref="J21:J22"/>
    <mergeCell ref="I21:I22"/>
    <mergeCell ref="J19:J20"/>
    <mergeCell ref="I19:I20"/>
    <mergeCell ref="J17:J18"/>
    <mergeCell ref="I17:I18"/>
    <mergeCell ref="J15:J16"/>
    <mergeCell ref="I15:I16"/>
    <mergeCell ref="J13:J14"/>
  </mergeCells>
  <pageMargins left="0.7" right="0.7" top="0.75" bottom="0.75" header="0.3" footer="0.3"/>
  <pageSetup paperSize="9" scale="30" fitToHeight="0"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2014-02-26T18:13:29Z</cp:lastPrinted>
  <dcterms:created xsi:type="dcterms:W3CDTF">2006-09-16T00:00:00Z</dcterms:created>
  <dcterms:modified xsi:type="dcterms:W3CDTF">2017-09-06T08:27:31Z</dcterms:modified>
</cp:coreProperties>
</file>