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35"/>
  </bookViews>
  <sheets>
    <sheet name="Arkusz1" sheetId="24" r:id="rId1"/>
  </sheets>
  <calcPr calcId="152511"/>
</workbook>
</file>

<file path=xl/calcChain.xml><?xml version="1.0" encoding="utf-8"?>
<calcChain xmlns="http://schemas.openxmlformats.org/spreadsheetml/2006/main">
  <c r="J5" i="24" l="1"/>
  <c r="J9" i="24"/>
  <c r="J11" i="24"/>
  <c r="J13" i="24"/>
  <c r="J15" i="24"/>
  <c r="J17" i="24"/>
  <c r="J19" i="24"/>
  <c r="J21" i="24"/>
  <c r="J23" i="24"/>
  <c r="J25" i="24"/>
  <c r="J27" i="24"/>
  <c r="J29" i="24"/>
  <c r="J31" i="24"/>
  <c r="J33" i="24"/>
  <c r="J35" i="24"/>
  <c r="J37" i="24"/>
  <c r="J39" i="24"/>
  <c r="J41" i="24"/>
  <c r="J43" i="24"/>
  <c r="J45" i="24"/>
  <c r="J47" i="24"/>
  <c r="J49" i="24"/>
  <c r="J51" i="24"/>
  <c r="J53" i="24"/>
  <c r="J55" i="24"/>
  <c r="J57" i="24"/>
  <c r="J59" i="24"/>
  <c r="J61" i="24"/>
  <c r="J63" i="24"/>
  <c r="J65" i="24"/>
  <c r="J67" i="24"/>
  <c r="J69" i="24"/>
  <c r="J71" i="24"/>
  <c r="J73" i="24"/>
  <c r="J7" i="24"/>
  <c r="J75" i="24" l="1"/>
</calcChain>
</file>

<file path=xl/sharedStrings.xml><?xml version="1.0" encoding="utf-8"?>
<sst xmlns="http://schemas.openxmlformats.org/spreadsheetml/2006/main" count="153" uniqueCount="62">
  <si>
    <t>Nazwa produktu</t>
  </si>
  <si>
    <t>Charakterystyka  produktu</t>
  </si>
  <si>
    <t xml:space="preserve">komputer stacjonarny </t>
  </si>
  <si>
    <t>monitor</t>
  </si>
  <si>
    <t>komputer PC</t>
  </si>
  <si>
    <t>Klawiatura</t>
  </si>
  <si>
    <t>Mysz</t>
  </si>
  <si>
    <t>Pakiet biurowy</t>
  </si>
  <si>
    <t>Centrala telefoniczna IPM</t>
  </si>
  <si>
    <t>karta rozszerzeń do centrali telefonicznej</t>
  </si>
  <si>
    <t>telefon systemowy</t>
  </si>
  <si>
    <t>przekątna 24"</t>
  </si>
  <si>
    <t>USB</t>
  </si>
  <si>
    <t>IP PBX Serwer IPM-032.L6x4.WM + Karta IPM2CO2AB; Karta IPM2CTS;Karta IPM2ST</t>
  </si>
  <si>
    <t>Karta IPM2CO2AB;</t>
  </si>
  <si>
    <t>drukarka</t>
  </si>
  <si>
    <t>stacja robocza</t>
  </si>
  <si>
    <t>przekątna 24", matryca TN, Podświetlenie LED, rozdzielczość nominalna 1920x1080 (Full HD)piksele, głośniki, złącze analogowe D-Sub 15-pin, cyfrowe złącze DVI, porty wejścia/wyjścia HDMI i słuchawkowe, zgodność z technologią HDCP</t>
  </si>
  <si>
    <t>drukarka A3 kolor, szybkość druku w kolorze: 38 stron A4/min, rozdzielczość druku w kolorze: 1200x1200 dpi</t>
  </si>
  <si>
    <t>urządzenie wielofunkcyjne</t>
  </si>
  <si>
    <t>komputer stacjonarny</t>
  </si>
  <si>
    <t>24"</t>
  </si>
  <si>
    <t>Nazwa Szkoły</t>
  </si>
  <si>
    <t>Zespół Szkół Ekonomicznych we Włocławku</t>
  </si>
  <si>
    <t>Zespół Szkół Technicznych we Włocławku</t>
  </si>
  <si>
    <t>Zespół Szkół Elektrycznych we Włocławku</t>
  </si>
  <si>
    <t>Zespół Szkół Samochodowych we Włocławku</t>
  </si>
  <si>
    <t>Urządzenie wielofunkcyjne, laser, A4 drukarka monochromatyczna, do A4
rozdzielczość druku 1200 x 1200 dpi
prędkość druku do 20 str./min
interfejs USB 2.0</t>
  </si>
  <si>
    <t>SZCZEGÓLOWY OPIS PRZEDMIOTU ZAMÓWIENIA</t>
  </si>
  <si>
    <t>trójnóg z regulacją wysokości, półką na markery, do papierowych Euro bloków 70x100 cm</t>
  </si>
  <si>
    <t xml:space="preserve">− urządzenie wielofunkcyjne laserowe monochromatyczne,
− funkcje: drukowanie, skanowanie, kopiowanie,
− druk 20 str./min, rozdzielczość druku min. 1200/600 dpi, pamięć min. 16 MB, złącze USB,
− skanowanie w rozdzielczości 600x600 dpi w kolorze.
</t>
  </si>
  <si>
    <r>
      <t>PROJEKT</t>
    </r>
    <r>
      <rPr>
        <b/>
        <i/>
        <sz val="14"/>
        <color indexed="8"/>
        <rFont val="Calibri"/>
        <family val="2"/>
        <charset val="238"/>
      </rPr>
      <t xml:space="preserve"> "SZKOŁA ZAWODOWCÓW"</t>
    </r>
  </si>
  <si>
    <t>Lekki, przenośny wizualizer typu „gęsia szyja”.</t>
  </si>
  <si>
    <t>Powierzchnia biała suchościeralna, magnetyczna o wymiarach co najmniej 240 x 120 cm.</t>
  </si>
  <si>
    <t>telewizor</t>
  </si>
  <si>
    <t>tablica flipchart</t>
  </si>
  <si>
    <t>drukarka laserowa ze skanerem i kopiarką A4</t>
  </si>
  <si>
    <t>projektor multimedialny z ekranem</t>
  </si>
  <si>
    <t>system do nauczania języków obcych</t>
  </si>
  <si>
    <t>tablica szkolna biała suchościeralna</t>
  </si>
  <si>
    <t>wizualizer</t>
  </si>
  <si>
    <t>Karta IPM2CTS, karta 2 portów systemowych telefonów cyfrowych.</t>
  </si>
  <si>
    <t>Karta IPM2ST, karta rozbudowuje centrale o 2 łącza ISDN.</t>
  </si>
  <si>
    <t>Menu w języku polskim, angielskim i niemieckim, czytelny wyświetlacz LCD dwuliniowy, 
8 programowalnych przycisków uniwersalnego przeznaczenia z sygnalizacją LED,
różne rodzaje dzwonków – sygnały dla połączeń przychodzących z zewnątrz, z sieci firmowej i  bramofonu, nawigacja podobna do aparatów komórkowych, klawisze nawigacyjne
poruszanie się po menu za pomocą klawiszy „do przodu”, „wstecz”, „góra”, „dół”
kontekstowe działanie klawiszy, sygnalizacja stanu numerów wewnętrznych i linii miejskich
optyczna sygnalizacja dzwonienia i nieodebranych połączeń, podręczna pamięć 10 numerów wybranych, odebranych i nieodebranych, blokada telefonu (indywidualny zamek kodowy),
dostęp do książek telefonicznych (publicznej i prywatnej) oraz spisu numerów wewnętrznych,
konfiguracja jako interkom (np. do sekretarki), możliwość sterowania trybami pracy centrali,
funkcja „domofon” (przypisany dzwonek, domofon, otwieranie drzwi)
zasilanie z centrali, praca HandsFree, połączenie z centralą  jedną parą przewodów,
regulowany kąt nachylenia telefonu, możliwość montażu na ścianie.</t>
  </si>
  <si>
    <t xml:space="preserve"> -edytor tekstu o zaawansowanych możliwościach dla komputerów stacjonarnych i przenośnych klasy PC i Mac pozwalający w prosty i szybki sposób przygotować profesjonalne dokumenty tekstowe, którym można nadać różny wygląd przez stosowanie na przykład dużej liczby styli, nagłówków, przypisów, a nawet cytatów, wyposażony w nowoczesne i funkcjonalne narzędzia do edycji, recenzji i śledzenia zmian tekstu, a także współdzielenia dokumentów z innymi osobami, 
-arkusz kalkulacyjny, program symulujący na ekranie komputera arkusz obliczeniowy (tabelę obliczeniową)- zestawienie liczbowe utworzone przez kolumny i wiersze, do którego można wpisywać etykiety (nazwy), liczby oraz wzory wykonujące obliczenia,
-program do projektowania i wdrażania aplikacji bazy danych, który służy do śledzenia ważnych informacji. Można dzięki niemu zachować dane na komputerze lub publikować je w sieci Web,
-program do tworzenia prezentacji multimedialnych, dający możliwość tworzenia szablonów slajdów (np. slajd tytułowy, slajd typu tabela, slajd tekst i wykres itp.). Możliwy jest także wybór wzorca slajdów lub jego samodzielne utworzenie, co pozwala na jednolity wygląd wszystkich slajdów. Slajdy mogą być także całkowicie odmienne i nie wiązać się ze sobą wyglądem.</t>
  </si>
  <si>
    <t>komputer stacjonarny z oprogramowaniem biurowym</t>
  </si>
  <si>
    <t>SUMA</t>
  </si>
  <si>
    <t>ilość</t>
  </si>
  <si>
    <t>cena jednostkowa brutto</t>
  </si>
  <si>
    <t>wartość brutto ogółem</t>
  </si>
  <si>
    <t>Załącznik nr 5</t>
  </si>
  <si>
    <t>WYPOSAŻENIE PRACOWNI - GMINA MIASTO WŁOCŁAWEK PAKIET nr 4</t>
  </si>
  <si>
    <t xml:space="preserve">procesor 3,60 GHz, 2 rdzenie, pamięć RAM 8 GB, dysk twardy magnetyczny-pojemność 1000 GB,  napęd optyczny  DVD+/-RW, karta dźwiękowa zintegrowana, system operacyjny 64 bit, bez konieczności aktywacji za pomocą telefonu lub internetu u producenta z dołączonym nośnikiem oprogramowania lub możliwością pobrania ze strony producenta. System musi umożliwiać uruchamianie oprogramowania, które jest używane na systemach Windows od wersji XP, złącza na tylnym panelu 2 x USB 3.0, 2 x PS/2, 2 x USB, 1 x VGA, 1 x DVI-D, 1 x RJ45, Audio
</t>
  </si>
  <si>
    <t>− komputer markowy, klasy PC wyprodukowany przez jednego producenta z 3 letnią gwarancją, Procesor min. dwurdzeniowy o częstotliwości min. 2,5 GHz, min. 4 GB RAM, dysk twardy min. 320 GB, napęd optyczny DVD +/- RW, karta sieciowa, karta grafiki zintegrowana, mysz, klawiatura, kamera internetowa, 
− monitor LED 24”, rozdzielczość 1920 x 1080 pikseli, format panoramiczny, typ sygnału wejściowego D-Sub, HDMI, 
− system operacyjny 64 bit, bez konieczności aktywacji za pomocą telefonu lub internetu u producenta z dołączonym nośnikiem oprogramowania lub możliwością pobrania ze strony producenta. System musi umożliwiać uruchamianie oprogramowania, które jest używane na systemach Windows od wersji XP,
− pakiet biurowy (edytor tekstu, arkusz kalkulacyjny, program do tworzenia prezentacji),
− program antywirusowy.</t>
  </si>
  <si>
    <t>− technologia: LCD,
− przekątna ekranu: min 47" Full HD,
− format obrazu: 16:9,
− rozdzielczość obrazu: 1920 x 1080,
− 3 x HDMI, 2 x USB.</t>
  </si>
  <si>
    <t>procesor min. Czterordzeniowy, 64 Bit 3,3 GHz, 2 x karta sieciowa100/1000 Mbit/s, złącze RS232, RAM 2x4 GBDual 1333 MHz DDR3, HDD 500 GBnapęd optyczny DVD +/- RW, karta sieciowa 100/1000 Mbps, karta grafiki,  system operacyjny 64 bit, bez konieczności aktywacji za pomocą telefonu lub internetu u producenta z dołączonym nośnikiem oprogramowania lub możliwością pobrania ze strony producenta. System musi umożliwiać uruchamianie oprogramowania, które jest używane na systemach Windows od wersji XP, klawiatura, mysz, monitor 24", pakiet biurowy komercyjny w licencji edukacyjnej lub bezpłatny w licencji Open.</t>
  </si>
  <si>
    <t>Pracownia - 16 stanowisk dla ucznia i dla nauczyciela. 
Metalowa obudowa jednostki centralnej, łączenie w dowolne grupy i pary–do 16, sterowanie z komputera przez port USB, napięcie bezpieczne - zasilacz wbudowany w jednostkę centralną, wbudowany wzmacniacz mocy, optyczna sygnalizacja stanu pracy. 32 bitowy procesor sterujący, możliwość zdalnego serwisowania i diagnozowania sprzętu, oraz kontroli czasu zajęć. Tryby pracy: jedna grupa, wiele grup, pary. Dwa niezależne cyfrowe procesory dźwięku (DSP), liczba efektów DSP (symulacja telefonu, szumów, zakłóceń itp. ) – min. 4. Wejścia audio z możliwością podłączenia do urządzeń stereo i monofonicznych, niezależna cyfrowa regulacja głośności na każdym wejściu, transmisja sygnału audio do dowolnej liczby grup/par. Wyjścia audio-liczba wyjść audio (do nagrywania – do 2) z możliwością nagrywania dowolnej grupy. Wzmacniacz audio z dwoma kanałami z opcją rozszerzenia do 4, moc 2x40W (do 4x40W), cyfrowa regulacja głośności, cyfrowa regulacja barwy dźwięku. Głośniki (1 para – 2 szt.) dwudrożne, montowane w przedniej blendzie biurka nauczyciela, wyposażone w osłony zabezpieczające przed uszkodzeniem. Stanowiska uczniowskie montowane na przedniej, pionowej blendzie, podwójne przyłączeniowe stanowiska uczniowskie. Biurko nauczyciela i biurka uczniów – zgodnie z wymogami MEN, ustawione „w podkowę” (stoliki i krzesła dla uczniów, biurko i krzesło obrotowe dla nauczyciela). Grubość blatu 18 – 25 mm. Słuchawki z mikrofonem kierunkowym (dynamicznym – impedancja 200 Ω) z gwarancją również na kabel. Oprogramowanie: uruchamianie pracowni za pomocą indywidualnego loginu i hasła. Nowoczesny i intuicyjny interfejs. Możliwość dostosowania wyglądu do indywidualnych upodobań (personalizacja). Sterowanie typu „przeciągnij i upuść”, spersonalizowane listy uczniów. Możliwość przypisania uczniów do stanowisk (+ zdjęcia) przy zachowaniu układu mebli w klasie, możliwość losowego podziału na grupy, wyświetlanie aktualnej godziny, timer. Tryby pracy: praca w grupach, praca w parach. Symulacja rozmowy telefonicznej, gdzie nauczyciel ma możliwość wyboru pracy w trybach: rozmowa przez telefon komórkowy, rozmowa międzynarodowa, rozmowa przez komunikat internetowy. Funkcje oprogramowania: główne okno programu o wyglądzie okna programu zbliżonego do rzeczywistego wyglądu pulpitu sterującego pracowni, sterowanie funkcjami pracowni za pomocą myszki, wbudowany system podpowiedzi wyświetla informację o przyciskach, menu, itp., wyświetlanie aktualnego czasu, nazwy wybranej grupy, informacji o podłączeniu pulpitu, wyświetlanie nazwisk uczniów przypisanych do poszczególnych stanowisk, czytelna sygnalizacja włączenia mikrofonów, rodzaju sygnału podawanego na słuchawki, trybu pracy (grupa lub pary). Funkcja wirtualnego magnetofonu, obsługa odtwarzacza CD, funkcja dziennik - zarządzanie listami uczniów, timer, cyfrowy mikser, studio wymowy.</t>
  </si>
  <si>
    <t xml:space="preserve">− rozdzielczość optyczna min. 1024x768,
− jasność min. 2200 ANSI Lumenów (w trybie „eco” min. 1600 ANSI Lumenów),
− kontrast min. 4000:1,
− format obrazu (standard) 4:3,
− żywotność lampy min. 5000 h – tryb normalnej pracy,
− porty/złącza wejścia/wyjścia: D-Sub, RCA (video), S-Video, HDMI, stereo mini Jack,
− wbudowany głośnik o mocy min. 5 W (stereo),
− torba na projektor i dołączony fabrycznie kabel zasilający i sygnałowy RGB oraz przewód HDMI,
− wskaźnik laserowy, pilot,
− technologia – LCD,
− wraz z ekranem: rozwijany elektrycznie, powierzchnia projekcyjna: matowa, biała, 
− rozmiar powierzchni projekcyjnej: szerokość min. 180 cm, wysokość min. 135 cm, format 4:3 lub 16:9, sterowanie ręczne lub bezprzewodowe, mocowanie ścienne lub sufitowe.  </t>
  </si>
  <si>
    <t xml:space="preserve">− rozdzielczość optyczna min. 1024x768,
− jasność min. 2200 ANSI Lumenów (w trybie „eco” min. 1600 ANSI Lumenów),
− kontrast min. 4000:1,
− format obrazu (standard) 4:3,
− żywotność lampy min. 5000 h – tryb normalnej pracy,
− porty/złącza wejścia/wyjścia: D-Sub, RCA (video), S-Video, HDMI, stereo mini Jack,
− wbudowany głośnik o mocy min. 5 W (stereo),
− torba na projektor i dołączony fabrycznie kabel zasilający i sygnałowy RGB oraz przewód HDMI,
− wskaźnik laserowy, pilot,
− technologia – LCD,
− wraz z ekranem: rozwijany elektrycznie, powierzchnia projekcyjna: matowa, biała,
− rozmiar powierzchni projekcyjnej: szerokość min. 180 cm, wysokość min. 135 cm, format 4:3 lub 16:9, sterowanie ręczne lub bezprzewodowe, mocowanie ścienne lub sufitowe.  </t>
  </si>
  <si>
    <t xml:space="preserve">− rozdzielczość optyczna min. 1024x768,
− jasność min. 2200 ANSI Lumenów (w trybie „eco” min. 1600 ANSI Lumenów),
− kontrast min. 4000:1,
− format obrazu (standard) 4:3,
− żywotność lampy min. 5000 h – tryb normalnej pracy,
− porty/złącza wejścia/wyjścia: D-Sub, RCA (video), S-Video, HDMI, stereo mini Jack,
− wbudowany głośnik o mocy min. 5 W (stereo),
− torba na projektor i dołączony fabrycznie kabel zasilający i sygnałowy RGB oraz przewód HDMI,
− wskaźnik laserowy, pilot,
− technologia – LCD,
− wraz z ekranem: rozwijany elektrycznie, powierzchnia projekcyjna: matowa, biała, 
− rozmiar powierzchni projekcyjnej: szerokość min. 180 cm, wysokość min. 135 cm, format 4:3 lub 16:9, sterowanie ręczne lub bezprzewodowe, mocowanie ścienne lub sufitowe. </t>
  </si>
  <si>
    <t>procesor min. Czterordzeniowy, 64 Bit 3,3 GHz, 2 x karta sieciowa100/1000 Mbit/s, złącze RS232, RAM 2x4 GBDual 1333 MHz DDR3, HDD 500 GBnapęd optyczny DVD +/- RW/RAM, karta sieciowa 100/1000 Mbps, karta grafiki 1GB DDR3,  system operacyjny 64 bit, bez konieczności aktywacji za pomocą telefonu lub internetu u producenta z dołączonym nośnikiem oprogramowania lub możliwością pobrania ze strony producenta. System musi umożliwiać uruchamianie oprogramowania, które jest używane na systemach Windows od wersji XP, klawiatura, mysz, monitor 24", pakiet biurowy komercyjny w licencji edukacyjnej lub bezpłatny w licencji Open.</t>
  </si>
  <si>
    <t>3,30 GHz, 4 x USB, 1 x DVI-D, pamięć operacyjna 8 GB, dysk twardy 2 magnetyczny 2000 GB, system operacyjny 64 bit, bez konieczności aktywacji za pomocą telefonu lub internetu u producenta z dołączonym nośnikiem oprogramowania lub możliwością pobrania ze strony producenta. System musi umożliwiać uruchamianie oprogramowania, które jest używane na systemach Windows od wersji XP, klawiatura, myszka, napęd optyczny DVD+/-RW DL, karta dźwiękowa zintegrowana, pamięć karty graficznej 4000 MB.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</si>
</sst>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zł&quot;"/>
  </numFmts>
  <fonts count="6" x14ac:knownFonts="1">
    <font>
      <sz val="11"/>
      <color theme="1"/>
      <name val="Calibri"/>
      <family val="2"/>
      <scheme val="minor"/>
    </font>
    <font>
      <b/>
      <sz val="14"/>
      <color theme="1"/>
      <name val="Calibri"/>
      <family val="2"/>
      <charset val="238"/>
      <scheme val="minor"/>
    </font>
    <font>
      <b/>
      <sz val="14"/>
      <color indexed="8"/>
      <name val="Calibri"/>
      <family val="2"/>
      <charset val="238"/>
    </font>
    <font>
      <sz val="14"/>
      <color theme="1"/>
      <name val="Calibri"/>
      <family val="2"/>
      <charset val="238"/>
      <scheme val="minor"/>
    </font>
    <font>
      <sz val="14"/>
      <color theme="1"/>
      <name val="Calibri"/>
      <family val="2"/>
      <scheme val="minor"/>
    </font>
    <font>
      <b/>
      <i/>
      <sz val="14"/>
      <color indexed="8"/>
      <name val="Calibri"/>
      <family val="2"/>
      <charset val="238"/>
    </font>
  </fonts>
  <fills count="3">
    <fill>
      <patternFill patternType="none"/>
    </fill>
    <fill>
      <patternFill patternType="gray125"/>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8">
    <xf numFmtId="0" fontId="0" fillId="0" borderId="0" xfId="0"/>
    <xf numFmtId="0" fontId="4" fillId="0" borderId="1" xfId="0" applyFont="1" applyBorder="1" applyAlignment="1" applyProtection="1">
      <alignment horizontal="center" vertical="top"/>
      <protection hidden="1"/>
    </xf>
    <xf numFmtId="0" fontId="2" fillId="2" borderId="1" xfId="0" applyFont="1" applyFill="1" applyBorder="1" applyAlignment="1" applyProtection="1">
      <alignment vertical="top" wrapText="1"/>
      <protection hidden="1"/>
    </xf>
    <xf numFmtId="0" fontId="2" fillId="2" borderId="1" xfId="0" applyFont="1" applyFill="1" applyBorder="1" applyAlignment="1" applyProtection="1">
      <alignment horizontal="left" vertical="top" wrapText="1"/>
      <protection hidden="1"/>
    </xf>
    <xf numFmtId="0" fontId="2" fillId="2" borderId="1" xfId="0" applyFont="1" applyFill="1" applyBorder="1" applyAlignment="1" applyProtection="1">
      <alignment horizontal="center" vertical="center"/>
      <protection hidden="1"/>
    </xf>
    <xf numFmtId="0" fontId="2" fillId="2" borderId="6" xfId="0" applyFont="1" applyFill="1" applyBorder="1" applyAlignment="1" applyProtection="1">
      <alignment horizontal="center" vertical="center"/>
      <protection hidden="1"/>
    </xf>
    <xf numFmtId="0" fontId="1" fillId="2" borderId="1" xfId="0" applyFont="1" applyFill="1" applyBorder="1" applyAlignment="1" applyProtection="1">
      <alignment horizontal="right"/>
      <protection hidden="1"/>
    </xf>
    <xf numFmtId="164" fontId="1" fillId="2" borderId="1" xfId="0" applyNumberFormat="1" applyFont="1" applyFill="1" applyBorder="1" applyAlignment="1" applyProtection="1">
      <alignment horizontal="center"/>
      <protection hidden="1"/>
    </xf>
    <xf numFmtId="164" fontId="3" fillId="2" borderId="9" xfId="0" applyNumberFormat="1" applyFont="1" applyFill="1" applyBorder="1" applyAlignment="1" applyProtection="1">
      <alignment horizontal="center" vertical="center"/>
      <protection hidden="1"/>
    </xf>
    <xf numFmtId="164" fontId="3" fillId="2" borderId="10" xfId="0" applyNumberFormat="1" applyFont="1" applyFill="1" applyBorder="1" applyAlignment="1" applyProtection="1">
      <alignment horizontal="center" vertical="center"/>
      <protection hidden="1"/>
    </xf>
    <xf numFmtId="164" fontId="3" fillId="0" borderId="9" xfId="0" applyNumberFormat="1" applyFont="1" applyFill="1" applyBorder="1" applyAlignment="1" applyProtection="1">
      <alignment horizontal="center" vertical="center"/>
      <protection locked="0"/>
    </xf>
    <xf numFmtId="164" fontId="3" fillId="0" borderId="10" xfId="0" applyNumberFormat="1" applyFont="1" applyFill="1" applyBorder="1" applyAlignment="1" applyProtection="1">
      <alignment horizontal="center" vertical="center"/>
      <protection locked="0"/>
    </xf>
    <xf numFmtId="0" fontId="0" fillId="0" borderId="7" xfId="0" applyBorder="1" applyAlignment="1" applyProtection="1">
      <alignment horizontal="center"/>
      <protection hidden="1"/>
    </xf>
    <xf numFmtId="0" fontId="0" fillId="0" borderId="8" xfId="0" applyBorder="1" applyAlignment="1" applyProtection="1">
      <alignment horizontal="center"/>
      <protection hidden="1"/>
    </xf>
    <xf numFmtId="3" fontId="3" fillId="2" borderId="6" xfId="0" applyNumberFormat="1" applyFont="1" applyFill="1" applyBorder="1" applyAlignment="1" applyProtection="1">
      <alignment horizontal="center" vertical="center"/>
      <protection hidden="1"/>
    </xf>
    <xf numFmtId="0" fontId="1" fillId="2" borderId="3" xfId="0" applyFont="1" applyFill="1" applyBorder="1" applyAlignment="1" applyProtection="1">
      <alignment horizontal="center" vertical="top" wrapText="1"/>
      <protection hidden="1"/>
    </xf>
    <xf numFmtId="0" fontId="1" fillId="2" borderId="1" xfId="0" applyFont="1" applyFill="1" applyBorder="1" applyAlignment="1" applyProtection="1">
      <alignment horizontal="left" vertical="top" wrapText="1"/>
      <protection hidden="1"/>
    </xf>
    <xf numFmtId="0" fontId="3" fillId="2" borderId="1" xfId="0" applyFont="1" applyFill="1" applyBorder="1" applyAlignment="1" applyProtection="1">
      <alignment horizontal="left" vertical="top" wrapText="1"/>
      <protection hidden="1"/>
    </xf>
    <xf numFmtId="0" fontId="2" fillId="2" borderId="1" xfId="0" applyFont="1" applyFill="1" applyBorder="1" applyAlignment="1" applyProtection="1">
      <alignment horizontal="left" vertical="top" wrapText="1"/>
      <protection hidden="1"/>
    </xf>
    <xf numFmtId="0" fontId="3" fillId="2" borderId="3" xfId="0" applyFont="1" applyFill="1" applyBorder="1" applyAlignment="1" applyProtection="1">
      <alignment horizontal="center" vertical="top" wrapText="1"/>
      <protection hidden="1"/>
    </xf>
    <xf numFmtId="0" fontId="3" fillId="2" borderId="1" xfId="0" quotePrefix="1" applyFont="1" applyFill="1" applyBorder="1" applyAlignment="1" applyProtection="1">
      <alignment horizontal="left" vertical="top" wrapText="1"/>
      <protection hidden="1"/>
    </xf>
    <xf numFmtId="0" fontId="4" fillId="0" borderId="0" xfId="0" applyFont="1" applyAlignment="1" applyProtection="1">
      <alignment horizontal="right" vertical="top"/>
      <protection hidden="1"/>
    </xf>
    <xf numFmtId="0" fontId="1"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2" fillId="2" borderId="4" xfId="0" applyFont="1" applyFill="1" applyBorder="1" applyAlignment="1" applyProtection="1">
      <alignment horizontal="center" vertical="center"/>
      <protection hidden="1"/>
    </xf>
    <xf numFmtId="0" fontId="2" fillId="2" borderId="5" xfId="0" applyFont="1" applyFill="1" applyBorder="1" applyAlignment="1" applyProtection="1">
      <alignment horizontal="center" vertical="center"/>
      <protection hidden="1"/>
    </xf>
    <xf numFmtId="0" fontId="2" fillId="2" borderId="1" xfId="0" applyFont="1" applyFill="1" applyBorder="1" applyAlignment="1" applyProtection="1">
      <alignment horizontal="center" vertical="center"/>
      <protection hidden="1"/>
    </xf>
    <xf numFmtId="0" fontId="2" fillId="2" borderId="6" xfId="0" applyFont="1" applyFill="1" applyBorder="1" applyAlignment="1" applyProtection="1">
      <alignment horizontal="center" vertical="center"/>
      <protection hidden="1"/>
    </xf>
  </cellXfs>
  <cellStyles count="1">
    <cellStyle name="Normalny"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5"/>
  <sheetViews>
    <sheetView tabSelected="1" view="pageBreakPreview" zoomScale="69" zoomScaleNormal="69" zoomScaleSheetLayoutView="69" workbookViewId="0">
      <selection activeCell="I61" sqref="I61:I62"/>
    </sheetView>
  </sheetViews>
  <sheetFormatPr defaultRowHeight="15" x14ac:dyDescent="0.25"/>
  <cols>
    <col min="1" max="1" width="33.42578125" customWidth="1"/>
    <col min="2" max="2" width="19.85546875" customWidth="1"/>
    <col min="7" max="7" width="136.42578125" customWidth="1"/>
    <col min="8" max="8" width="9.7109375" customWidth="1"/>
    <col min="9" max="9" width="30.28515625" customWidth="1"/>
    <col min="10" max="10" width="29.28515625" customWidth="1"/>
  </cols>
  <sheetData>
    <row r="1" spans="1:10" ht="18.75" customHeight="1" thickBot="1" x14ac:dyDescent="0.3">
      <c r="A1" s="21" t="s">
        <v>50</v>
      </c>
      <c r="B1" s="21"/>
      <c r="C1" s="21"/>
      <c r="D1" s="21"/>
      <c r="E1" s="21"/>
      <c r="F1" s="21"/>
      <c r="G1" s="21"/>
      <c r="H1" s="21"/>
      <c r="I1" s="1"/>
      <c r="J1" s="1"/>
    </row>
    <row r="2" spans="1:10" ht="18.75" x14ac:dyDescent="0.25">
      <c r="A2" s="22" t="s">
        <v>22</v>
      </c>
      <c r="B2" s="24" t="s">
        <v>28</v>
      </c>
      <c r="C2" s="24"/>
      <c r="D2" s="24"/>
      <c r="E2" s="24"/>
      <c r="F2" s="24"/>
      <c r="G2" s="24"/>
      <c r="H2" s="25"/>
      <c r="I2" s="4"/>
      <c r="J2" s="4"/>
    </row>
    <row r="3" spans="1:10" ht="18.75" x14ac:dyDescent="0.25">
      <c r="A3" s="23"/>
      <c r="B3" s="26" t="s">
        <v>31</v>
      </c>
      <c r="C3" s="26"/>
      <c r="D3" s="26"/>
      <c r="E3" s="26"/>
      <c r="F3" s="26"/>
      <c r="G3" s="26"/>
      <c r="H3" s="27"/>
      <c r="I3" s="4"/>
      <c r="J3" s="4"/>
    </row>
    <row r="4" spans="1:10" ht="18.75" x14ac:dyDescent="0.25">
      <c r="A4" s="23"/>
      <c r="B4" s="26" t="s">
        <v>51</v>
      </c>
      <c r="C4" s="26"/>
      <c r="D4" s="26"/>
      <c r="E4" s="26"/>
      <c r="F4" s="26"/>
      <c r="G4" s="26"/>
      <c r="H4" s="5" t="s">
        <v>47</v>
      </c>
      <c r="I4" s="4" t="s">
        <v>48</v>
      </c>
      <c r="J4" s="4" t="s">
        <v>49</v>
      </c>
    </row>
    <row r="5" spans="1:10" ht="37.5" customHeight="1" x14ac:dyDescent="0.25">
      <c r="A5" s="15" t="s">
        <v>23</v>
      </c>
      <c r="B5" s="3" t="s">
        <v>0</v>
      </c>
      <c r="C5" s="18" t="s">
        <v>19</v>
      </c>
      <c r="D5" s="18"/>
      <c r="E5" s="18"/>
      <c r="F5" s="18"/>
      <c r="G5" s="18"/>
      <c r="H5" s="14">
        <v>1</v>
      </c>
      <c r="I5" s="10">
        <v>0</v>
      </c>
      <c r="J5" s="8">
        <f>PRODUCT(H5*I5)</f>
        <v>0</v>
      </c>
    </row>
    <row r="6" spans="1:10" ht="96.75" customHeight="1" x14ac:dyDescent="0.25">
      <c r="A6" s="15"/>
      <c r="B6" s="2" t="s">
        <v>1</v>
      </c>
      <c r="C6" s="17" t="s">
        <v>27</v>
      </c>
      <c r="D6" s="17"/>
      <c r="E6" s="17"/>
      <c r="F6" s="17"/>
      <c r="G6" s="17"/>
      <c r="H6" s="14"/>
      <c r="I6" s="11"/>
      <c r="J6" s="9"/>
    </row>
    <row r="7" spans="1:10" ht="36.75" customHeight="1" x14ac:dyDescent="0.25">
      <c r="A7" s="15"/>
      <c r="B7" s="3" t="s">
        <v>0</v>
      </c>
      <c r="C7" s="18" t="s">
        <v>3</v>
      </c>
      <c r="D7" s="18"/>
      <c r="E7" s="18"/>
      <c r="F7" s="18"/>
      <c r="G7" s="18"/>
      <c r="H7" s="14">
        <v>10</v>
      </c>
      <c r="I7" s="10">
        <v>0</v>
      </c>
      <c r="J7" s="8">
        <f>PRODUCT(H7*I7)</f>
        <v>0</v>
      </c>
    </row>
    <row r="8" spans="1:10" ht="37.5" x14ac:dyDescent="0.25">
      <c r="A8" s="15"/>
      <c r="B8" s="2" t="s">
        <v>1</v>
      </c>
      <c r="C8" s="17" t="s">
        <v>21</v>
      </c>
      <c r="D8" s="17"/>
      <c r="E8" s="17"/>
      <c r="F8" s="17"/>
      <c r="G8" s="17"/>
      <c r="H8" s="14"/>
      <c r="I8" s="11"/>
      <c r="J8" s="9"/>
    </row>
    <row r="9" spans="1:10" ht="31.5" customHeight="1" x14ac:dyDescent="0.25">
      <c r="A9" s="15"/>
      <c r="B9" s="3" t="s">
        <v>0</v>
      </c>
      <c r="C9" s="18" t="s">
        <v>20</v>
      </c>
      <c r="D9" s="18"/>
      <c r="E9" s="18"/>
      <c r="F9" s="18"/>
      <c r="G9" s="18"/>
      <c r="H9" s="14">
        <v>10</v>
      </c>
      <c r="I9" s="10">
        <v>0</v>
      </c>
      <c r="J9" s="8">
        <f t="shared" ref="J9" si="0">PRODUCT(H9*I9)</f>
        <v>0</v>
      </c>
    </row>
    <row r="10" spans="1:10" ht="98.25" customHeight="1" x14ac:dyDescent="0.25">
      <c r="A10" s="15"/>
      <c r="B10" s="2" t="s">
        <v>1</v>
      </c>
      <c r="C10" s="17" t="s">
        <v>52</v>
      </c>
      <c r="D10" s="17"/>
      <c r="E10" s="17"/>
      <c r="F10" s="17"/>
      <c r="G10" s="17"/>
      <c r="H10" s="14"/>
      <c r="I10" s="11"/>
      <c r="J10" s="9"/>
    </row>
    <row r="11" spans="1:10" ht="35.25" customHeight="1" x14ac:dyDescent="0.25">
      <c r="A11" s="15"/>
      <c r="B11" s="2" t="s">
        <v>0</v>
      </c>
      <c r="C11" s="16" t="s">
        <v>35</v>
      </c>
      <c r="D11" s="16"/>
      <c r="E11" s="16"/>
      <c r="F11" s="16"/>
      <c r="G11" s="16"/>
      <c r="H11" s="14">
        <v>1</v>
      </c>
      <c r="I11" s="10">
        <v>0</v>
      </c>
      <c r="J11" s="8">
        <f t="shared" ref="J11" si="1">PRODUCT(H11*I11)</f>
        <v>0</v>
      </c>
    </row>
    <row r="12" spans="1:10" ht="54" customHeight="1" x14ac:dyDescent="0.25">
      <c r="A12" s="15"/>
      <c r="B12" s="2" t="s">
        <v>1</v>
      </c>
      <c r="C12" s="17" t="s">
        <v>29</v>
      </c>
      <c r="D12" s="17"/>
      <c r="E12" s="17"/>
      <c r="F12" s="17"/>
      <c r="G12" s="17"/>
      <c r="H12" s="14"/>
      <c r="I12" s="11"/>
      <c r="J12" s="9"/>
    </row>
    <row r="13" spans="1:10" ht="35.25" customHeight="1" x14ac:dyDescent="0.25">
      <c r="A13" s="15"/>
      <c r="B13" s="2" t="s">
        <v>0</v>
      </c>
      <c r="C13" s="16" t="s">
        <v>45</v>
      </c>
      <c r="D13" s="16"/>
      <c r="E13" s="16"/>
      <c r="F13" s="16"/>
      <c r="G13" s="16"/>
      <c r="H13" s="14">
        <v>1</v>
      </c>
      <c r="I13" s="10">
        <v>0</v>
      </c>
      <c r="J13" s="8">
        <f t="shared" ref="J13" si="2">PRODUCT(H13*I13)</f>
        <v>0</v>
      </c>
    </row>
    <row r="14" spans="1:10" ht="192.75" customHeight="1" x14ac:dyDescent="0.25">
      <c r="A14" s="15"/>
      <c r="B14" s="2" t="s">
        <v>1</v>
      </c>
      <c r="C14" s="17" t="s">
        <v>53</v>
      </c>
      <c r="D14" s="17"/>
      <c r="E14" s="17"/>
      <c r="F14" s="17"/>
      <c r="G14" s="17"/>
      <c r="H14" s="14"/>
      <c r="I14" s="11"/>
      <c r="J14" s="9"/>
    </row>
    <row r="15" spans="1:10" ht="40.5" customHeight="1" x14ac:dyDescent="0.25">
      <c r="A15" s="15"/>
      <c r="B15" s="2" t="s">
        <v>0</v>
      </c>
      <c r="C15" s="16" t="s">
        <v>36</v>
      </c>
      <c r="D15" s="16"/>
      <c r="E15" s="16"/>
      <c r="F15" s="16"/>
      <c r="G15" s="16"/>
      <c r="H15" s="14">
        <v>1</v>
      </c>
      <c r="I15" s="10">
        <v>0</v>
      </c>
      <c r="J15" s="8">
        <f t="shared" ref="J15" si="3">PRODUCT(H15*I15)</f>
        <v>0</v>
      </c>
    </row>
    <row r="16" spans="1:10" ht="96" customHeight="1" x14ac:dyDescent="0.25">
      <c r="A16" s="15"/>
      <c r="B16" s="2" t="s">
        <v>1</v>
      </c>
      <c r="C16" s="17" t="s">
        <v>30</v>
      </c>
      <c r="D16" s="17"/>
      <c r="E16" s="17"/>
      <c r="F16" s="17"/>
      <c r="G16" s="17"/>
      <c r="H16" s="14"/>
      <c r="I16" s="11"/>
      <c r="J16" s="9"/>
    </row>
    <row r="17" spans="1:10" ht="36.75" customHeight="1" x14ac:dyDescent="0.25">
      <c r="A17" s="15"/>
      <c r="B17" s="2" t="s">
        <v>0</v>
      </c>
      <c r="C17" s="16" t="s">
        <v>37</v>
      </c>
      <c r="D17" s="16"/>
      <c r="E17" s="16"/>
      <c r="F17" s="16"/>
      <c r="G17" s="16"/>
      <c r="H17" s="14">
        <v>1</v>
      </c>
      <c r="I17" s="10">
        <v>0</v>
      </c>
      <c r="J17" s="8">
        <f t="shared" ref="J17" si="4">PRODUCT(H17*I17)</f>
        <v>0</v>
      </c>
    </row>
    <row r="18" spans="1:10" ht="259.5" customHeight="1" x14ac:dyDescent="0.25">
      <c r="A18" s="15"/>
      <c r="B18" s="2" t="s">
        <v>1</v>
      </c>
      <c r="C18" s="17" t="s">
        <v>57</v>
      </c>
      <c r="D18" s="17"/>
      <c r="E18" s="17"/>
      <c r="F18" s="17"/>
      <c r="G18" s="17"/>
      <c r="H18" s="14"/>
      <c r="I18" s="11"/>
      <c r="J18" s="9"/>
    </row>
    <row r="19" spans="1:10" ht="30" customHeight="1" x14ac:dyDescent="0.25">
      <c r="A19" s="15"/>
      <c r="B19" s="2" t="s">
        <v>0</v>
      </c>
      <c r="C19" s="16" t="s">
        <v>38</v>
      </c>
      <c r="D19" s="16"/>
      <c r="E19" s="16"/>
      <c r="F19" s="16"/>
      <c r="G19" s="16"/>
      <c r="H19" s="14">
        <v>1</v>
      </c>
      <c r="I19" s="10">
        <v>0</v>
      </c>
      <c r="J19" s="8">
        <f t="shared" ref="J19" si="5">PRODUCT(H19*I19)</f>
        <v>0</v>
      </c>
    </row>
    <row r="20" spans="1:10" ht="409.5" customHeight="1" x14ac:dyDescent="0.25">
      <c r="A20" s="15"/>
      <c r="B20" s="2" t="s">
        <v>1</v>
      </c>
      <c r="C20" s="17" t="s">
        <v>56</v>
      </c>
      <c r="D20" s="17"/>
      <c r="E20" s="17"/>
      <c r="F20" s="17"/>
      <c r="G20" s="17"/>
      <c r="H20" s="14"/>
      <c r="I20" s="11"/>
      <c r="J20" s="9"/>
    </row>
    <row r="21" spans="1:10" ht="32.25" customHeight="1" x14ac:dyDescent="0.25">
      <c r="A21" s="15"/>
      <c r="B21" s="2" t="s">
        <v>0</v>
      </c>
      <c r="C21" s="16" t="s">
        <v>39</v>
      </c>
      <c r="D21" s="16"/>
      <c r="E21" s="16"/>
      <c r="F21" s="16"/>
      <c r="G21" s="16"/>
      <c r="H21" s="14">
        <v>1</v>
      </c>
      <c r="I21" s="10">
        <v>0</v>
      </c>
      <c r="J21" s="8">
        <f t="shared" ref="J21" si="6">PRODUCT(H21*I21)</f>
        <v>0</v>
      </c>
    </row>
    <row r="22" spans="1:10" ht="54" customHeight="1" x14ac:dyDescent="0.25">
      <c r="A22" s="15"/>
      <c r="B22" s="2" t="s">
        <v>1</v>
      </c>
      <c r="C22" s="17" t="s">
        <v>33</v>
      </c>
      <c r="D22" s="17"/>
      <c r="E22" s="17"/>
      <c r="F22" s="17"/>
      <c r="G22" s="17"/>
      <c r="H22" s="14"/>
      <c r="I22" s="11"/>
      <c r="J22" s="9"/>
    </row>
    <row r="23" spans="1:10" ht="35.25" customHeight="1" x14ac:dyDescent="0.25">
      <c r="A23" s="15" t="s">
        <v>24</v>
      </c>
      <c r="B23" s="3" t="s">
        <v>0</v>
      </c>
      <c r="C23" s="18" t="s">
        <v>16</v>
      </c>
      <c r="D23" s="18"/>
      <c r="E23" s="18"/>
      <c r="F23" s="18"/>
      <c r="G23" s="18"/>
      <c r="H23" s="14">
        <v>4</v>
      </c>
      <c r="I23" s="10">
        <v>0</v>
      </c>
      <c r="J23" s="8">
        <f t="shared" ref="J23" si="7">PRODUCT(H23*I23)</f>
        <v>0</v>
      </c>
    </row>
    <row r="24" spans="1:10" ht="87" customHeight="1" x14ac:dyDescent="0.25">
      <c r="A24" s="15"/>
      <c r="B24" s="2" t="s">
        <v>1</v>
      </c>
      <c r="C24" s="17" t="s">
        <v>61</v>
      </c>
      <c r="D24" s="17"/>
      <c r="E24" s="17"/>
      <c r="F24" s="17"/>
      <c r="G24" s="17"/>
      <c r="H24" s="14"/>
      <c r="I24" s="11"/>
      <c r="J24" s="9"/>
    </row>
    <row r="25" spans="1:10" ht="31.5" customHeight="1" x14ac:dyDescent="0.25">
      <c r="A25" s="15"/>
      <c r="B25" s="3" t="s">
        <v>0</v>
      </c>
      <c r="C25" s="18" t="s">
        <v>3</v>
      </c>
      <c r="D25" s="18"/>
      <c r="E25" s="18"/>
      <c r="F25" s="18"/>
      <c r="G25" s="18"/>
      <c r="H25" s="14">
        <v>4</v>
      </c>
      <c r="I25" s="10">
        <v>0</v>
      </c>
      <c r="J25" s="8">
        <f t="shared" ref="J25" si="8">PRODUCT(H25*I25)</f>
        <v>0</v>
      </c>
    </row>
    <row r="26" spans="1:10" ht="75" customHeight="1" x14ac:dyDescent="0.25">
      <c r="A26" s="15"/>
      <c r="B26" s="2" t="s">
        <v>1</v>
      </c>
      <c r="C26" s="17" t="s">
        <v>17</v>
      </c>
      <c r="D26" s="17"/>
      <c r="E26" s="17"/>
      <c r="F26" s="17"/>
      <c r="G26" s="17"/>
      <c r="H26" s="14"/>
      <c r="I26" s="11"/>
      <c r="J26" s="9"/>
    </row>
    <row r="27" spans="1:10" ht="32.25" customHeight="1" x14ac:dyDescent="0.25">
      <c r="A27" s="15"/>
      <c r="B27" s="3" t="s">
        <v>0</v>
      </c>
      <c r="C27" s="18" t="s">
        <v>15</v>
      </c>
      <c r="D27" s="18"/>
      <c r="E27" s="18"/>
      <c r="F27" s="18"/>
      <c r="G27" s="18"/>
      <c r="H27" s="14">
        <v>1</v>
      </c>
      <c r="I27" s="10">
        <v>0</v>
      </c>
      <c r="J27" s="8">
        <f t="shared" ref="J27" si="9">PRODUCT(H27*I27)</f>
        <v>0</v>
      </c>
    </row>
    <row r="28" spans="1:10" ht="67.5" customHeight="1" x14ac:dyDescent="0.25">
      <c r="A28" s="15"/>
      <c r="B28" s="2" t="s">
        <v>1</v>
      </c>
      <c r="C28" s="17" t="s">
        <v>18</v>
      </c>
      <c r="D28" s="17"/>
      <c r="E28" s="17"/>
      <c r="F28" s="17"/>
      <c r="G28" s="17"/>
      <c r="H28" s="14"/>
      <c r="I28" s="11"/>
      <c r="J28" s="9"/>
    </row>
    <row r="29" spans="1:10" ht="42.75" customHeight="1" x14ac:dyDescent="0.25">
      <c r="A29" s="15"/>
      <c r="B29" s="2" t="s">
        <v>0</v>
      </c>
      <c r="C29" s="16" t="s">
        <v>35</v>
      </c>
      <c r="D29" s="16"/>
      <c r="E29" s="16"/>
      <c r="F29" s="16"/>
      <c r="G29" s="16"/>
      <c r="H29" s="14">
        <v>1</v>
      </c>
      <c r="I29" s="10">
        <v>0</v>
      </c>
      <c r="J29" s="8">
        <f t="shared" ref="J29" si="10">PRODUCT(H29*I29)</f>
        <v>0</v>
      </c>
    </row>
    <row r="30" spans="1:10" ht="61.5" customHeight="1" x14ac:dyDescent="0.25">
      <c r="A30" s="15"/>
      <c r="B30" s="2" t="s">
        <v>1</v>
      </c>
      <c r="C30" s="17" t="s">
        <v>29</v>
      </c>
      <c r="D30" s="17"/>
      <c r="E30" s="17"/>
      <c r="F30" s="17"/>
      <c r="G30" s="17"/>
      <c r="H30" s="14"/>
      <c r="I30" s="11"/>
      <c r="J30" s="9"/>
    </row>
    <row r="31" spans="1:10" ht="42.75" customHeight="1" x14ac:dyDescent="0.25">
      <c r="A31" s="15"/>
      <c r="B31" s="2" t="s">
        <v>0</v>
      </c>
      <c r="C31" s="16" t="s">
        <v>45</v>
      </c>
      <c r="D31" s="16"/>
      <c r="E31" s="16"/>
      <c r="F31" s="16"/>
      <c r="G31" s="16"/>
      <c r="H31" s="14">
        <v>1</v>
      </c>
      <c r="I31" s="10">
        <v>0</v>
      </c>
      <c r="J31" s="8">
        <f t="shared" ref="J31" si="11">PRODUCT(H31*I31)</f>
        <v>0</v>
      </c>
    </row>
    <row r="32" spans="1:10" ht="201.75" customHeight="1" x14ac:dyDescent="0.25">
      <c r="A32" s="15"/>
      <c r="B32" s="2" t="s">
        <v>1</v>
      </c>
      <c r="C32" s="17" t="s">
        <v>53</v>
      </c>
      <c r="D32" s="17"/>
      <c r="E32" s="17"/>
      <c r="F32" s="17"/>
      <c r="G32" s="17"/>
      <c r="H32" s="14"/>
      <c r="I32" s="11"/>
      <c r="J32" s="9"/>
    </row>
    <row r="33" spans="1:10" ht="39" customHeight="1" x14ac:dyDescent="0.25">
      <c r="A33" s="15"/>
      <c r="B33" s="2" t="s">
        <v>0</v>
      </c>
      <c r="C33" s="16" t="s">
        <v>36</v>
      </c>
      <c r="D33" s="16"/>
      <c r="E33" s="16"/>
      <c r="F33" s="16"/>
      <c r="G33" s="16"/>
      <c r="H33" s="14">
        <v>1</v>
      </c>
      <c r="I33" s="10">
        <v>0</v>
      </c>
      <c r="J33" s="8">
        <f t="shared" ref="J33" si="12">PRODUCT(H33*I33)</f>
        <v>0</v>
      </c>
    </row>
    <row r="34" spans="1:10" ht="102" customHeight="1" x14ac:dyDescent="0.25">
      <c r="A34" s="15"/>
      <c r="B34" s="2" t="s">
        <v>1</v>
      </c>
      <c r="C34" s="17" t="s">
        <v>30</v>
      </c>
      <c r="D34" s="17"/>
      <c r="E34" s="17"/>
      <c r="F34" s="17"/>
      <c r="G34" s="17"/>
      <c r="H34" s="14"/>
      <c r="I34" s="11"/>
      <c r="J34" s="9"/>
    </row>
    <row r="35" spans="1:10" ht="33.75" customHeight="1" x14ac:dyDescent="0.25">
      <c r="A35" s="15"/>
      <c r="B35" s="2" t="s">
        <v>0</v>
      </c>
      <c r="C35" s="16" t="s">
        <v>37</v>
      </c>
      <c r="D35" s="16"/>
      <c r="E35" s="16"/>
      <c r="F35" s="16"/>
      <c r="G35" s="16"/>
      <c r="H35" s="14">
        <v>1</v>
      </c>
      <c r="I35" s="10">
        <v>0</v>
      </c>
      <c r="J35" s="8">
        <f t="shared" ref="J35" si="13">PRODUCT(H35*I35)</f>
        <v>0</v>
      </c>
    </row>
    <row r="36" spans="1:10" ht="260.25" customHeight="1" x14ac:dyDescent="0.25">
      <c r="A36" s="15"/>
      <c r="B36" s="2" t="s">
        <v>1</v>
      </c>
      <c r="C36" s="17" t="s">
        <v>58</v>
      </c>
      <c r="D36" s="17"/>
      <c r="E36" s="17"/>
      <c r="F36" s="17"/>
      <c r="G36" s="17"/>
      <c r="H36" s="14"/>
      <c r="I36" s="11"/>
      <c r="J36" s="9"/>
    </row>
    <row r="37" spans="1:10" ht="37.5" customHeight="1" x14ac:dyDescent="0.25">
      <c r="A37" s="15"/>
      <c r="B37" s="2" t="s">
        <v>0</v>
      </c>
      <c r="C37" s="16" t="s">
        <v>34</v>
      </c>
      <c r="D37" s="16"/>
      <c r="E37" s="16"/>
      <c r="F37" s="16"/>
      <c r="G37" s="16"/>
      <c r="H37" s="14">
        <v>1</v>
      </c>
      <c r="I37" s="10">
        <v>0</v>
      </c>
      <c r="J37" s="8">
        <f t="shared" ref="J37" si="14">PRODUCT(H37*I37)</f>
        <v>0</v>
      </c>
    </row>
    <row r="38" spans="1:10" ht="117" customHeight="1" x14ac:dyDescent="0.25">
      <c r="A38" s="15"/>
      <c r="B38" s="2" t="s">
        <v>1</v>
      </c>
      <c r="C38" s="17" t="s">
        <v>54</v>
      </c>
      <c r="D38" s="17"/>
      <c r="E38" s="17"/>
      <c r="F38" s="17"/>
      <c r="G38" s="17"/>
      <c r="H38" s="14"/>
      <c r="I38" s="11"/>
      <c r="J38" s="9"/>
    </row>
    <row r="39" spans="1:10" ht="38.25" customHeight="1" x14ac:dyDescent="0.25">
      <c r="A39" s="15"/>
      <c r="B39" s="2" t="s">
        <v>0</v>
      </c>
      <c r="C39" s="16" t="s">
        <v>38</v>
      </c>
      <c r="D39" s="16"/>
      <c r="E39" s="16"/>
      <c r="F39" s="16"/>
      <c r="G39" s="16"/>
      <c r="H39" s="14">
        <v>1</v>
      </c>
      <c r="I39" s="10">
        <v>0</v>
      </c>
      <c r="J39" s="8">
        <f t="shared" ref="J39" si="15">PRODUCT(H39*I39)</f>
        <v>0</v>
      </c>
    </row>
    <row r="40" spans="1:10" ht="409.5" customHeight="1" x14ac:dyDescent="0.25">
      <c r="A40" s="15"/>
      <c r="B40" s="2" t="s">
        <v>1</v>
      </c>
      <c r="C40" s="17" t="s">
        <v>56</v>
      </c>
      <c r="D40" s="17"/>
      <c r="E40" s="17"/>
      <c r="F40" s="17"/>
      <c r="G40" s="17"/>
      <c r="H40" s="14"/>
      <c r="I40" s="11"/>
      <c r="J40" s="9"/>
    </row>
    <row r="41" spans="1:10" ht="46.5" customHeight="1" x14ac:dyDescent="0.25">
      <c r="A41" s="15"/>
      <c r="B41" s="2" t="s">
        <v>0</v>
      </c>
      <c r="C41" s="16" t="s">
        <v>39</v>
      </c>
      <c r="D41" s="16"/>
      <c r="E41" s="16"/>
      <c r="F41" s="16"/>
      <c r="G41" s="16"/>
      <c r="H41" s="14">
        <v>1</v>
      </c>
      <c r="I41" s="10">
        <v>0</v>
      </c>
      <c r="J41" s="8">
        <f t="shared" ref="J41" si="16">PRODUCT(H41*I41)</f>
        <v>0</v>
      </c>
    </row>
    <row r="42" spans="1:10" ht="63.75" customHeight="1" x14ac:dyDescent="0.25">
      <c r="A42" s="15"/>
      <c r="B42" s="2" t="s">
        <v>1</v>
      </c>
      <c r="C42" s="17" t="s">
        <v>33</v>
      </c>
      <c r="D42" s="17"/>
      <c r="E42" s="17"/>
      <c r="F42" s="17"/>
      <c r="G42" s="17"/>
      <c r="H42" s="14"/>
      <c r="I42" s="11"/>
      <c r="J42" s="9"/>
    </row>
    <row r="43" spans="1:10" ht="31.5" customHeight="1" x14ac:dyDescent="0.25">
      <c r="A43" s="15" t="s">
        <v>25</v>
      </c>
      <c r="B43" s="3" t="s">
        <v>0</v>
      </c>
      <c r="C43" s="18" t="s">
        <v>4</v>
      </c>
      <c r="D43" s="18"/>
      <c r="E43" s="18"/>
      <c r="F43" s="18"/>
      <c r="G43" s="18"/>
      <c r="H43" s="14">
        <v>15</v>
      </c>
      <c r="I43" s="10">
        <v>0</v>
      </c>
      <c r="J43" s="8">
        <f t="shared" ref="J43" si="17">PRODUCT(H43*I43)</f>
        <v>0</v>
      </c>
    </row>
    <row r="44" spans="1:10" ht="121.5" customHeight="1" x14ac:dyDescent="0.25">
      <c r="A44" s="19"/>
      <c r="B44" s="2" t="s">
        <v>1</v>
      </c>
      <c r="C44" s="17" t="s">
        <v>55</v>
      </c>
      <c r="D44" s="17"/>
      <c r="E44" s="17"/>
      <c r="F44" s="17"/>
      <c r="G44" s="17"/>
      <c r="H44" s="14"/>
      <c r="I44" s="11"/>
      <c r="J44" s="9"/>
    </row>
    <row r="45" spans="1:10" ht="39" customHeight="1" x14ac:dyDescent="0.25">
      <c r="A45" s="19"/>
      <c r="B45" s="3" t="s">
        <v>0</v>
      </c>
      <c r="C45" s="18" t="s">
        <v>3</v>
      </c>
      <c r="D45" s="18"/>
      <c r="E45" s="18"/>
      <c r="F45" s="18"/>
      <c r="G45" s="18"/>
      <c r="H45" s="14">
        <v>15</v>
      </c>
      <c r="I45" s="10">
        <v>0</v>
      </c>
      <c r="J45" s="8">
        <f t="shared" ref="J45" si="18">PRODUCT(H45*I45)</f>
        <v>0</v>
      </c>
    </row>
    <row r="46" spans="1:10" ht="47.25" customHeight="1" x14ac:dyDescent="0.25">
      <c r="A46" s="19"/>
      <c r="B46" s="2" t="s">
        <v>1</v>
      </c>
      <c r="C46" s="17" t="s">
        <v>11</v>
      </c>
      <c r="D46" s="17"/>
      <c r="E46" s="17"/>
      <c r="F46" s="17"/>
      <c r="G46" s="17"/>
      <c r="H46" s="14"/>
      <c r="I46" s="11"/>
      <c r="J46" s="9"/>
    </row>
    <row r="47" spans="1:10" ht="35.25" customHeight="1" x14ac:dyDescent="0.25">
      <c r="A47" s="19"/>
      <c r="B47" s="3" t="s">
        <v>0</v>
      </c>
      <c r="C47" s="18" t="s">
        <v>5</v>
      </c>
      <c r="D47" s="18"/>
      <c r="E47" s="18"/>
      <c r="F47" s="18"/>
      <c r="G47" s="18"/>
      <c r="H47" s="14">
        <v>15</v>
      </c>
      <c r="I47" s="10">
        <v>0</v>
      </c>
      <c r="J47" s="8">
        <f t="shared" ref="J47" si="19">PRODUCT(H47*I47)</f>
        <v>0</v>
      </c>
    </row>
    <row r="48" spans="1:10" ht="58.5" customHeight="1" x14ac:dyDescent="0.25">
      <c r="A48" s="19"/>
      <c r="B48" s="2" t="s">
        <v>1</v>
      </c>
      <c r="C48" s="17" t="s">
        <v>12</v>
      </c>
      <c r="D48" s="17"/>
      <c r="E48" s="17"/>
      <c r="F48" s="17"/>
      <c r="G48" s="17"/>
      <c r="H48" s="14"/>
      <c r="I48" s="11"/>
      <c r="J48" s="9"/>
    </row>
    <row r="49" spans="1:10" ht="48" customHeight="1" x14ac:dyDescent="0.25">
      <c r="A49" s="19"/>
      <c r="B49" s="3" t="s">
        <v>0</v>
      </c>
      <c r="C49" s="18" t="s">
        <v>6</v>
      </c>
      <c r="D49" s="18"/>
      <c r="E49" s="18"/>
      <c r="F49" s="18"/>
      <c r="G49" s="18"/>
      <c r="H49" s="14">
        <v>15</v>
      </c>
      <c r="I49" s="10">
        <v>0</v>
      </c>
      <c r="J49" s="8">
        <f t="shared" ref="J49" si="20">PRODUCT(H49*I49)</f>
        <v>0</v>
      </c>
    </row>
    <row r="50" spans="1:10" ht="54.75" customHeight="1" x14ac:dyDescent="0.25">
      <c r="A50" s="19"/>
      <c r="B50" s="2" t="s">
        <v>1</v>
      </c>
      <c r="C50" s="17" t="s">
        <v>12</v>
      </c>
      <c r="D50" s="17"/>
      <c r="E50" s="17"/>
      <c r="F50" s="17"/>
      <c r="G50" s="17"/>
      <c r="H50" s="14"/>
      <c r="I50" s="11"/>
      <c r="J50" s="9"/>
    </row>
    <row r="51" spans="1:10" ht="31.5" customHeight="1" x14ac:dyDescent="0.25">
      <c r="A51" s="19"/>
      <c r="B51" s="3" t="s">
        <v>0</v>
      </c>
      <c r="C51" s="18" t="s">
        <v>7</v>
      </c>
      <c r="D51" s="18"/>
      <c r="E51" s="18"/>
      <c r="F51" s="18"/>
      <c r="G51" s="18"/>
      <c r="H51" s="14">
        <v>15</v>
      </c>
      <c r="I51" s="10">
        <v>0</v>
      </c>
      <c r="J51" s="8">
        <f t="shared" ref="J51" si="21">PRODUCT(H51*I51)</f>
        <v>0</v>
      </c>
    </row>
    <row r="52" spans="1:10" ht="234.75" customHeight="1" x14ac:dyDescent="0.25">
      <c r="A52" s="19"/>
      <c r="B52" s="2" t="s">
        <v>1</v>
      </c>
      <c r="C52" s="20" t="s">
        <v>44</v>
      </c>
      <c r="D52" s="17"/>
      <c r="E52" s="17"/>
      <c r="F52" s="17"/>
      <c r="G52" s="17"/>
      <c r="H52" s="14"/>
      <c r="I52" s="11"/>
      <c r="J52" s="9"/>
    </row>
    <row r="53" spans="1:10" ht="42" customHeight="1" x14ac:dyDescent="0.25">
      <c r="A53" s="19"/>
      <c r="B53" s="3" t="s">
        <v>0</v>
      </c>
      <c r="C53" s="18" t="s">
        <v>8</v>
      </c>
      <c r="D53" s="18"/>
      <c r="E53" s="18"/>
      <c r="F53" s="18"/>
      <c r="G53" s="18"/>
      <c r="H53" s="14">
        <v>1</v>
      </c>
      <c r="I53" s="10">
        <v>0</v>
      </c>
      <c r="J53" s="8">
        <f t="shared" ref="J53" si="22">PRODUCT(H53*I53)</f>
        <v>0</v>
      </c>
    </row>
    <row r="54" spans="1:10" ht="42" customHeight="1" x14ac:dyDescent="0.25">
      <c r="A54" s="19"/>
      <c r="B54" s="2" t="s">
        <v>1</v>
      </c>
      <c r="C54" s="17" t="s">
        <v>13</v>
      </c>
      <c r="D54" s="17"/>
      <c r="E54" s="17"/>
      <c r="F54" s="17"/>
      <c r="G54" s="17"/>
      <c r="H54" s="14"/>
      <c r="I54" s="11"/>
      <c r="J54" s="9"/>
    </row>
    <row r="55" spans="1:10" ht="36.75" customHeight="1" x14ac:dyDescent="0.25">
      <c r="A55" s="19"/>
      <c r="B55" s="3" t="s">
        <v>0</v>
      </c>
      <c r="C55" s="18" t="s">
        <v>9</v>
      </c>
      <c r="D55" s="18"/>
      <c r="E55" s="18"/>
      <c r="F55" s="18"/>
      <c r="G55" s="18"/>
      <c r="H55" s="14">
        <v>1</v>
      </c>
      <c r="I55" s="10">
        <v>0</v>
      </c>
      <c r="J55" s="8">
        <f t="shared" ref="J55" si="23">PRODUCT(H55*I55)</f>
        <v>0</v>
      </c>
    </row>
    <row r="56" spans="1:10" ht="42.75" customHeight="1" x14ac:dyDescent="0.25">
      <c r="A56" s="19"/>
      <c r="B56" s="2" t="s">
        <v>1</v>
      </c>
      <c r="C56" s="17" t="s">
        <v>14</v>
      </c>
      <c r="D56" s="17"/>
      <c r="E56" s="17"/>
      <c r="F56" s="17"/>
      <c r="G56" s="17"/>
      <c r="H56" s="14"/>
      <c r="I56" s="11"/>
      <c r="J56" s="9"/>
    </row>
    <row r="57" spans="1:10" ht="36" customHeight="1" x14ac:dyDescent="0.25">
      <c r="A57" s="19"/>
      <c r="B57" s="3" t="s">
        <v>0</v>
      </c>
      <c r="C57" s="18" t="s">
        <v>9</v>
      </c>
      <c r="D57" s="18"/>
      <c r="E57" s="18"/>
      <c r="F57" s="18"/>
      <c r="G57" s="18"/>
      <c r="H57" s="14">
        <v>1</v>
      </c>
      <c r="I57" s="10">
        <v>0</v>
      </c>
      <c r="J57" s="8">
        <f t="shared" ref="J57" si="24">PRODUCT(H57*I57)</f>
        <v>0</v>
      </c>
    </row>
    <row r="58" spans="1:10" ht="56.25" customHeight="1" x14ac:dyDescent="0.25">
      <c r="A58" s="19"/>
      <c r="B58" s="2" t="s">
        <v>1</v>
      </c>
      <c r="C58" s="17" t="s">
        <v>41</v>
      </c>
      <c r="D58" s="17"/>
      <c r="E58" s="17"/>
      <c r="F58" s="17"/>
      <c r="G58" s="17"/>
      <c r="H58" s="14"/>
      <c r="I58" s="11"/>
      <c r="J58" s="9"/>
    </row>
    <row r="59" spans="1:10" ht="33.75" customHeight="1" x14ac:dyDescent="0.25">
      <c r="A59" s="19"/>
      <c r="B59" s="3" t="s">
        <v>0</v>
      </c>
      <c r="C59" s="18" t="s">
        <v>9</v>
      </c>
      <c r="D59" s="18"/>
      <c r="E59" s="18"/>
      <c r="F59" s="18"/>
      <c r="G59" s="18"/>
      <c r="H59" s="14">
        <v>1</v>
      </c>
      <c r="I59" s="10">
        <v>0</v>
      </c>
      <c r="J59" s="8">
        <f t="shared" ref="J59" si="25">PRODUCT(H59*I59)</f>
        <v>0</v>
      </c>
    </row>
    <row r="60" spans="1:10" ht="51.75" customHeight="1" x14ac:dyDescent="0.25">
      <c r="A60" s="19"/>
      <c r="B60" s="2" t="s">
        <v>1</v>
      </c>
      <c r="C60" s="17" t="s">
        <v>42</v>
      </c>
      <c r="D60" s="17"/>
      <c r="E60" s="17"/>
      <c r="F60" s="17"/>
      <c r="G60" s="17"/>
      <c r="H60" s="14"/>
      <c r="I60" s="11"/>
      <c r="J60" s="9"/>
    </row>
    <row r="61" spans="1:10" ht="31.5" customHeight="1" x14ac:dyDescent="0.25">
      <c r="A61" s="19"/>
      <c r="B61" s="3" t="s">
        <v>0</v>
      </c>
      <c r="C61" s="18" t="s">
        <v>10</v>
      </c>
      <c r="D61" s="18"/>
      <c r="E61" s="18"/>
      <c r="F61" s="18"/>
      <c r="G61" s="18"/>
      <c r="H61" s="14">
        <v>5</v>
      </c>
      <c r="I61" s="10">
        <v>0</v>
      </c>
      <c r="J61" s="8">
        <f t="shared" ref="J61" si="26">PRODUCT(H61*I61)</f>
        <v>0</v>
      </c>
    </row>
    <row r="62" spans="1:10" ht="255" customHeight="1" x14ac:dyDescent="0.25">
      <c r="A62" s="19"/>
      <c r="B62" s="2" t="s">
        <v>1</v>
      </c>
      <c r="C62" s="17" t="s">
        <v>43</v>
      </c>
      <c r="D62" s="17"/>
      <c r="E62" s="17"/>
      <c r="F62" s="17"/>
      <c r="G62" s="17"/>
      <c r="H62" s="14"/>
      <c r="I62" s="11"/>
      <c r="J62" s="9"/>
    </row>
    <row r="63" spans="1:10" ht="35.25" customHeight="1" x14ac:dyDescent="0.25">
      <c r="A63" s="15" t="s">
        <v>26</v>
      </c>
      <c r="B63" s="3" t="s">
        <v>0</v>
      </c>
      <c r="C63" s="18" t="s">
        <v>2</v>
      </c>
      <c r="D63" s="18"/>
      <c r="E63" s="18"/>
      <c r="F63" s="18"/>
      <c r="G63" s="18"/>
      <c r="H63" s="14">
        <v>16</v>
      </c>
      <c r="I63" s="10">
        <v>0</v>
      </c>
      <c r="J63" s="8">
        <f t="shared" ref="J63" si="27">PRODUCT(H63*I63)</f>
        <v>0</v>
      </c>
    </row>
    <row r="64" spans="1:10" ht="129.75" customHeight="1" x14ac:dyDescent="0.25">
      <c r="A64" s="15"/>
      <c r="B64" s="2" t="s">
        <v>1</v>
      </c>
      <c r="C64" s="17" t="s">
        <v>60</v>
      </c>
      <c r="D64" s="17"/>
      <c r="E64" s="17"/>
      <c r="F64" s="17"/>
      <c r="G64" s="17"/>
      <c r="H64" s="14"/>
      <c r="I64" s="11"/>
      <c r="J64" s="9"/>
    </row>
    <row r="65" spans="1:10" ht="33.75" customHeight="1" x14ac:dyDescent="0.25">
      <c r="A65" s="15"/>
      <c r="B65" s="2" t="s">
        <v>0</v>
      </c>
      <c r="C65" s="16" t="s">
        <v>36</v>
      </c>
      <c r="D65" s="16"/>
      <c r="E65" s="16"/>
      <c r="F65" s="16"/>
      <c r="G65" s="16"/>
      <c r="H65" s="14">
        <v>1</v>
      </c>
      <c r="I65" s="10">
        <v>0</v>
      </c>
      <c r="J65" s="8">
        <f t="shared" ref="J65" si="28">PRODUCT(H65*I65)</f>
        <v>0</v>
      </c>
    </row>
    <row r="66" spans="1:10" ht="88.5" customHeight="1" x14ac:dyDescent="0.25">
      <c r="A66" s="15"/>
      <c r="B66" s="2" t="s">
        <v>1</v>
      </c>
      <c r="C66" s="17" t="s">
        <v>30</v>
      </c>
      <c r="D66" s="17"/>
      <c r="E66" s="17"/>
      <c r="F66" s="17"/>
      <c r="G66" s="17"/>
      <c r="H66" s="14"/>
      <c r="I66" s="11"/>
      <c r="J66" s="9"/>
    </row>
    <row r="67" spans="1:10" ht="33.75" customHeight="1" x14ac:dyDescent="0.25">
      <c r="A67" s="15"/>
      <c r="B67" s="2" t="s">
        <v>0</v>
      </c>
      <c r="C67" s="16" t="s">
        <v>37</v>
      </c>
      <c r="D67" s="16"/>
      <c r="E67" s="16"/>
      <c r="F67" s="16"/>
      <c r="G67" s="16"/>
      <c r="H67" s="14">
        <v>1</v>
      </c>
      <c r="I67" s="10">
        <v>0</v>
      </c>
      <c r="J67" s="8">
        <f t="shared" ref="J67" si="29">PRODUCT(H67*I67)</f>
        <v>0</v>
      </c>
    </row>
    <row r="68" spans="1:10" ht="276" customHeight="1" x14ac:dyDescent="0.25">
      <c r="A68" s="15"/>
      <c r="B68" s="2" t="s">
        <v>1</v>
      </c>
      <c r="C68" s="17" t="s">
        <v>59</v>
      </c>
      <c r="D68" s="17"/>
      <c r="E68" s="17"/>
      <c r="F68" s="17"/>
      <c r="G68" s="17"/>
      <c r="H68" s="14"/>
      <c r="I68" s="11"/>
      <c r="J68" s="9"/>
    </row>
    <row r="69" spans="1:10" ht="33.75" customHeight="1" x14ac:dyDescent="0.25">
      <c r="A69" s="15"/>
      <c r="B69" s="2" t="s">
        <v>0</v>
      </c>
      <c r="C69" s="16" t="s">
        <v>34</v>
      </c>
      <c r="D69" s="16"/>
      <c r="E69" s="16"/>
      <c r="F69" s="16"/>
      <c r="G69" s="16"/>
      <c r="H69" s="14">
        <v>1</v>
      </c>
      <c r="I69" s="10">
        <v>0</v>
      </c>
      <c r="J69" s="8">
        <f t="shared" ref="J69" si="30">PRODUCT(H69*I69)</f>
        <v>0</v>
      </c>
    </row>
    <row r="70" spans="1:10" ht="116.25" customHeight="1" x14ac:dyDescent="0.25">
      <c r="A70" s="15"/>
      <c r="B70" s="2" t="s">
        <v>1</v>
      </c>
      <c r="C70" s="17" t="s">
        <v>54</v>
      </c>
      <c r="D70" s="17"/>
      <c r="E70" s="17"/>
      <c r="F70" s="17"/>
      <c r="G70" s="17"/>
      <c r="H70" s="14"/>
      <c r="I70" s="11"/>
      <c r="J70" s="9"/>
    </row>
    <row r="71" spans="1:10" ht="30" customHeight="1" x14ac:dyDescent="0.25">
      <c r="A71" s="15"/>
      <c r="B71" s="2" t="s">
        <v>0</v>
      </c>
      <c r="C71" s="16" t="s">
        <v>39</v>
      </c>
      <c r="D71" s="16"/>
      <c r="E71" s="16"/>
      <c r="F71" s="16"/>
      <c r="G71" s="16"/>
      <c r="H71" s="14">
        <v>1</v>
      </c>
      <c r="I71" s="10">
        <v>0</v>
      </c>
      <c r="J71" s="8">
        <f t="shared" ref="J71" si="31">PRODUCT(H71*I71)</f>
        <v>0</v>
      </c>
    </row>
    <row r="72" spans="1:10" ht="37.5" x14ac:dyDescent="0.25">
      <c r="A72" s="15"/>
      <c r="B72" s="2" t="s">
        <v>1</v>
      </c>
      <c r="C72" s="17" t="s">
        <v>33</v>
      </c>
      <c r="D72" s="17"/>
      <c r="E72" s="17"/>
      <c r="F72" s="17"/>
      <c r="G72" s="17"/>
      <c r="H72" s="14"/>
      <c r="I72" s="11"/>
      <c r="J72" s="9"/>
    </row>
    <row r="73" spans="1:10" ht="31.5" customHeight="1" x14ac:dyDescent="0.25">
      <c r="A73" s="15"/>
      <c r="B73" s="2" t="s">
        <v>0</v>
      </c>
      <c r="C73" s="16" t="s">
        <v>40</v>
      </c>
      <c r="D73" s="16"/>
      <c r="E73" s="16"/>
      <c r="F73" s="16"/>
      <c r="G73" s="16"/>
      <c r="H73" s="14">
        <v>1</v>
      </c>
      <c r="I73" s="10">
        <v>0</v>
      </c>
      <c r="J73" s="8">
        <f t="shared" ref="J73" si="32">PRODUCT(H73*I73)</f>
        <v>0</v>
      </c>
    </row>
    <row r="74" spans="1:10" ht="62.25" customHeight="1" x14ac:dyDescent="0.25">
      <c r="A74" s="15"/>
      <c r="B74" s="2" t="s">
        <v>1</v>
      </c>
      <c r="C74" s="17" t="s">
        <v>32</v>
      </c>
      <c r="D74" s="17"/>
      <c r="E74" s="17"/>
      <c r="F74" s="17"/>
      <c r="G74" s="17"/>
      <c r="H74" s="14"/>
      <c r="I74" s="11"/>
      <c r="J74" s="9"/>
    </row>
    <row r="75" spans="1:10" ht="18.75" x14ac:dyDescent="0.3">
      <c r="A75" s="12"/>
      <c r="B75" s="12"/>
      <c r="C75" s="12"/>
      <c r="D75" s="12"/>
      <c r="E75" s="12"/>
      <c r="F75" s="12"/>
      <c r="G75" s="12"/>
      <c r="H75" s="13"/>
      <c r="I75" s="6" t="s">
        <v>46</v>
      </c>
      <c r="J75" s="7">
        <f>SUM(J5:J73)</f>
        <v>0</v>
      </c>
    </row>
  </sheetData>
  <sheetProtection algorithmName="SHA-512" hashValue="P74ck14UbunhzNIc+8JgbRM9yhSbyUAo03LHdn00Vx0ORix7ppcIqRL+JD9wdiv9CTbW0fwL0YyW2MIXScYMwg==" saltValue="WSPyW9kewTHiTAojulCZHw==" spinCount="100000" sheet="1" objects="1" scenarios="1" selectLockedCells="1"/>
  <mergeCells count="185">
    <mergeCell ref="A1:H1"/>
    <mergeCell ref="A2:A4"/>
    <mergeCell ref="B2:H2"/>
    <mergeCell ref="B3:H3"/>
    <mergeCell ref="B4:G4"/>
    <mergeCell ref="A5:A22"/>
    <mergeCell ref="H11:H12"/>
    <mergeCell ref="H13:H14"/>
    <mergeCell ref="H15:H16"/>
    <mergeCell ref="H17:H18"/>
    <mergeCell ref="H19:H20"/>
    <mergeCell ref="H21:H22"/>
    <mergeCell ref="C17:G17"/>
    <mergeCell ref="C18:G18"/>
    <mergeCell ref="C19:G19"/>
    <mergeCell ref="C20:G20"/>
    <mergeCell ref="C21:G21"/>
    <mergeCell ref="C22:G22"/>
    <mergeCell ref="C11:G11"/>
    <mergeCell ref="C12:G12"/>
    <mergeCell ref="C13:G13"/>
    <mergeCell ref="C14:G14"/>
    <mergeCell ref="C15:G15"/>
    <mergeCell ref="C16:G16"/>
    <mergeCell ref="A43:A62"/>
    <mergeCell ref="C43:G43"/>
    <mergeCell ref="H43:H44"/>
    <mergeCell ref="C44:G44"/>
    <mergeCell ref="C45:G45"/>
    <mergeCell ref="H45:H46"/>
    <mergeCell ref="C46:G46"/>
    <mergeCell ref="C47:G47"/>
    <mergeCell ref="H47:H48"/>
    <mergeCell ref="C48:G48"/>
    <mergeCell ref="C53:G53"/>
    <mergeCell ref="H53:H54"/>
    <mergeCell ref="C54:G54"/>
    <mergeCell ref="C55:G55"/>
    <mergeCell ref="H55:H56"/>
    <mergeCell ref="C56:G56"/>
    <mergeCell ref="C49:G49"/>
    <mergeCell ref="H49:H50"/>
    <mergeCell ref="C50:G50"/>
    <mergeCell ref="C51:G51"/>
    <mergeCell ref="H51:H52"/>
    <mergeCell ref="C52:G52"/>
    <mergeCell ref="C61:G61"/>
    <mergeCell ref="H61:H62"/>
    <mergeCell ref="C23:G23"/>
    <mergeCell ref="C62:G62"/>
    <mergeCell ref="C63:G63"/>
    <mergeCell ref="H63:H64"/>
    <mergeCell ref="C64:G64"/>
    <mergeCell ref="C57:G57"/>
    <mergeCell ref="H57:H58"/>
    <mergeCell ref="C58:G58"/>
    <mergeCell ref="C59:G59"/>
    <mergeCell ref="H59:H60"/>
    <mergeCell ref="C60:G60"/>
    <mergeCell ref="C27:G27"/>
    <mergeCell ref="H27:H28"/>
    <mergeCell ref="C28:G28"/>
    <mergeCell ref="H23:H24"/>
    <mergeCell ref="C24:G24"/>
    <mergeCell ref="C25:G25"/>
    <mergeCell ref="H25:H26"/>
    <mergeCell ref="C26:G26"/>
    <mergeCell ref="C5:G5"/>
    <mergeCell ref="H5:H6"/>
    <mergeCell ref="C6:G6"/>
    <mergeCell ref="C7:G7"/>
    <mergeCell ref="H7:H8"/>
    <mergeCell ref="C8:G8"/>
    <mergeCell ref="C9:G9"/>
    <mergeCell ref="H9:H10"/>
    <mergeCell ref="C10:G10"/>
    <mergeCell ref="C68:G68"/>
    <mergeCell ref="H65:H66"/>
    <mergeCell ref="H67:H68"/>
    <mergeCell ref="C38:G38"/>
    <mergeCell ref="C39:G39"/>
    <mergeCell ref="C40:G40"/>
    <mergeCell ref="C42:G42"/>
    <mergeCell ref="H29:H30"/>
    <mergeCell ref="H31:H32"/>
    <mergeCell ref="H33:H34"/>
    <mergeCell ref="H35:H36"/>
    <mergeCell ref="H37:H38"/>
    <mergeCell ref="H39:H40"/>
    <mergeCell ref="C29:G29"/>
    <mergeCell ref="C30:G30"/>
    <mergeCell ref="C41:G41"/>
    <mergeCell ref="C34:G34"/>
    <mergeCell ref="C33:G33"/>
    <mergeCell ref="C32:G32"/>
    <mergeCell ref="C31:G31"/>
    <mergeCell ref="C35:G35"/>
    <mergeCell ref="C36:G36"/>
    <mergeCell ref="C37:G37"/>
    <mergeCell ref="J7:J8"/>
    <mergeCell ref="I7:I8"/>
    <mergeCell ref="J5:J6"/>
    <mergeCell ref="I5:I6"/>
    <mergeCell ref="J25:J26"/>
    <mergeCell ref="I25:I26"/>
    <mergeCell ref="J23:J24"/>
    <mergeCell ref="I23:I24"/>
    <mergeCell ref="J21:J22"/>
    <mergeCell ref="I21:I22"/>
    <mergeCell ref="J19:J20"/>
    <mergeCell ref="I19:I20"/>
    <mergeCell ref="J17:J18"/>
    <mergeCell ref="I17:I18"/>
    <mergeCell ref="A75:H75"/>
    <mergeCell ref="J15:J16"/>
    <mergeCell ref="I15:I16"/>
    <mergeCell ref="J13:J14"/>
    <mergeCell ref="I13:I14"/>
    <mergeCell ref="J11:J12"/>
    <mergeCell ref="I11:I12"/>
    <mergeCell ref="J9:J10"/>
    <mergeCell ref="I9:I10"/>
    <mergeCell ref="H69:H70"/>
    <mergeCell ref="H71:H72"/>
    <mergeCell ref="H73:H74"/>
    <mergeCell ref="A63:A74"/>
    <mergeCell ref="C69:G69"/>
    <mergeCell ref="C70:G70"/>
    <mergeCell ref="C71:G71"/>
    <mergeCell ref="C72:G72"/>
    <mergeCell ref="C73:G73"/>
    <mergeCell ref="C74:G74"/>
    <mergeCell ref="H41:H42"/>
    <mergeCell ref="A23:A42"/>
    <mergeCell ref="C65:G65"/>
    <mergeCell ref="C66:G66"/>
    <mergeCell ref="C67:G67"/>
    <mergeCell ref="J35:J36"/>
    <mergeCell ref="I35:I36"/>
    <mergeCell ref="J33:J34"/>
    <mergeCell ref="I33:I34"/>
    <mergeCell ref="J31:J32"/>
    <mergeCell ref="I31:I32"/>
    <mergeCell ref="J29:J30"/>
    <mergeCell ref="I29:I30"/>
    <mergeCell ref="J27:J28"/>
    <mergeCell ref="I27:I28"/>
    <mergeCell ref="J39:J40"/>
    <mergeCell ref="I39:I40"/>
    <mergeCell ref="J37:J38"/>
    <mergeCell ref="I37:I38"/>
    <mergeCell ref="J57:J58"/>
    <mergeCell ref="I57:I58"/>
    <mergeCell ref="J55:J56"/>
    <mergeCell ref="I55:I56"/>
    <mergeCell ref="J53:J54"/>
    <mergeCell ref="I53:I54"/>
    <mergeCell ref="J51:J52"/>
    <mergeCell ref="I51:I52"/>
    <mergeCell ref="J49:J50"/>
    <mergeCell ref="I49:I50"/>
    <mergeCell ref="I47:I48"/>
    <mergeCell ref="J47:J48"/>
    <mergeCell ref="J45:J46"/>
    <mergeCell ref="I45:I46"/>
    <mergeCell ref="J63:J64"/>
    <mergeCell ref="I63:I64"/>
    <mergeCell ref="J61:J62"/>
    <mergeCell ref="I61:I62"/>
    <mergeCell ref="J59:J60"/>
    <mergeCell ref="I59:I60"/>
    <mergeCell ref="J43:J44"/>
    <mergeCell ref="I43:I44"/>
    <mergeCell ref="J41:J42"/>
    <mergeCell ref="I41:I42"/>
    <mergeCell ref="J73:J74"/>
    <mergeCell ref="I73:I74"/>
    <mergeCell ref="J71:J72"/>
    <mergeCell ref="I71:I72"/>
    <mergeCell ref="J69:J70"/>
    <mergeCell ref="I69:I70"/>
    <mergeCell ref="J67:J68"/>
    <mergeCell ref="I67:I68"/>
    <mergeCell ref="J65:J66"/>
    <mergeCell ref="I65:I66"/>
  </mergeCells>
  <pageMargins left="0.7" right="0.7" top="0.75" bottom="0.75" header="0.3" footer="0.3"/>
  <pageSetup paperSize="9" scale="29" fitToHeight="0" orientation="portrait" r:id="rId1"/>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2014-02-26T18:13:29Z</cp:lastPrinted>
  <dcterms:created xsi:type="dcterms:W3CDTF">2006-09-16T00:00:00Z</dcterms:created>
  <dcterms:modified xsi:type="dcterms:W3CDTF">2017-09-06T08:27:57Z</dcterms:modified>
</cp:coreProperties>
</file>