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'Arkusz1'!$B$1:$M$17</definedName>
  </definedNames>
  <calcPr fullCalcOnLoad="1"/>
</workbook>
</file>

<file path=xl/sharedStrings.xml><?xml version="1.0" encoding="utf-8"?>
<sst xmlns="http://schemas.openxmlformats.org/spreadsheetml/2006/main" count="61" uniqueCount="52">
  <si>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</si>
  <si>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</si>
  <si>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</si>
  <si>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</si>
  <si>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</si>
  <si>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</si>
  <si>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</si>
  <si>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</si>
  <si>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Znak sprawy</t>
  </si>
  <si>
    <t>Okres realizacji zadania</t>
  </si>
  <si>
    <t>SZ-II.924.6.2015</t>
  </si>
  <si>
    <t>Parafia Rzymskokatolicka
p.w. Matki Bożej Łaskawej</t>
  </si>
  <si>
    <t>ul. Włocławska 256
87-100 Toruń</t>
  </si>
  <si>
    <t>Parafia Rzymskokatolicka
p.w. matki Bożej Łaskawej
ul. Włocławska 254a-256
87-100 Toruń</t>
  </si>
  <si>
    <t>Roboty budowlane i przebudowa pomieszczeń w części istniejącej 
z przeznaczeniem na świetlicę terapeutyczno-rehabilitacyjną 
dla osób niepełnosprawnych</t>
  </si>
  <si>
    <t>2016-2017</t>
  </si>
  <si>
    <t>Planowana kwota dofinansowania ze środków PFRON (zł)</t>
  </si>
  <si>
    <t>2016 r.</t>
  </si>
  <si>
    <t>2017 r.</t>
  </si>
  <si>
    <t>2018 r.</t>
  </si>
  <si>
    <t xml:space="preserve">Wykaz Wnioskodawców, z którymi zostaną zawarte umowy na dofinansowanie robót budowlanych dotyczących obiektów służących rehabilitacji, 
w związku z potrzebami osób niepełnosprawnych z wyjątkiem rozbiórki tych obiektów ze środków Państwowego Funduszu Rehabilitacji Osób Niepełnosprawnych na okres 2016-2019
</t>
  </si>
  <si>
    <t>Załącznik do uchwały Nr………… Sejmiku Województwa Kujawsko-Pomorskiego z dnia ……..………2017 r.</t>
  </si>
  <si>
    <t>2019 r.</t>
  </si>
  <si>
    <t>SZ-II.924.5.2016</t>
  </si>
  <si>
    <t>SZ-II.924.6.2016</t>
  </si>
  <si>
    <t>1.</t>
  </si>
  <si>
    <t>2.</t>
  </si>
  <si>
    <t>3.</t>
  </si>
  <si>
    <t>Powiat Sępoleński</t>
  </si>
  <si>
    <t>ul. Kościuszki 11
89-400 Sępólno Krajeńskie</t>
  </si>
  <si>
    <t>Dom Pomocy Społecznej
ul. Podgórna 2
89-430 
Kamień Krajeńsk</t>
  </si>
  <si>
    <t>Budowa windy 
wraz z adaptacją pomieszczeń budynku 
B dla potrzeb mieszkańców Domu Pomocy Społecznej 
w Kamieniu Krajeńskim 
przy ul Podgórnej 2 
i utworzenie 2 mieszkań chronionych</t>
  </si>
  <si>
    <t>2017-2019</t>
  </si>
  <si>
    <t>Sanatorium Uzdrowiskowe ,,Łączność" 
Sp. z o.o.</t>
  </si>
  <si>
    <t>ul. Warzelniana 4
87-720 Ciechocinek</t>
  </si>
  <si>
    <t>Sanatorium Uzdrowiskowe ,,Łączność" 
Sp. z o.o.
ul. Warzelniana
6 i 8
87-720 Ciechocinek</t>
  </si>
  <si>
    <t>Kwota przyznana przez Zarząd Województwa (zł)</t>
  </si>
  <si>
    <t>2017-2018</t>
  </si>
  <si>
    <t>Budowa Sanatorium Uzdrowiskowego z wewnętrznym basenem uzdrowiskowym 
wraz ze zmianą sposobu użytkowania istniejącego obiektu 
z jego przebudową i niezbędną infrastrukturą techniczną zewnętrzną 
i wewnętrzną</t>
  </si>
  <si>
    <t>4.</t>
  </si>
  <si>
    <t>SZ-II.924.11,2015</t>
  </si>
  <si>
    <t>Polski Związek Niewidomych</t>
  </si>
  <si>
    <t>ul. Konwiktorska 9
00-216 Warszawa</t>
  </si>
  <si>
    <t>Polski Związek Niewidomych EDEN Sanatorium Uzdrowiskowe Ośrodek Leczniczo-Rehabilitacyjny 
im. Mariana Mikołaja Kaczmarka
ul. Słońska 15
87-720 Ciechocinek</t>
  </si>
  <si>
    <t>Budowa budynku rehabilitacyjno-zabiegowego
z łącznikiem 
do segmentu nr 3-4</t>
  </si>
  <si>
    <t>2016-2018</t>
  </si>
  <si>
    <t>5.</t>
  </si>
  <si>
    <t>SZ-II.924.7.2016</t>
  </si>
  <si>
    <t>Powiat Toruński</t>
  </si>
  <si>
    <t>ul. Towarowa 
4-6
87-100 Toruń</t>
  </si>
  <si>
    <t>Dom Pomocy Społecznej 
w Browinie
Browina 57
87-140 Chełmża</t>
  </si>
  <si>
    <t>Budowa łącznika pomiędzy budynkami nr 56 i 60 (część I), przebudowa zaplecza żywieniowego - kuchnia wraz z zapleczem budynek 56 (część II) oraz wejścia do budynku nr 56 tzw. tarasowiec (część III), przebudowa I piętra budynku nr 60 (część IV) 
dla Domu Pomocy Społecznej 
w Browinie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</si>
</sst>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[$-415]d\ mmmm\ yyyy"/>
    <numFmt numFmtId="171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46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33" borderId="16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view="pageBreakPreview" zoomScale="60" zoomScalePageLayoutView="0" workbookViewId="0" topLeftCell="B7">
      <selection activeCell="B15" sqref="B15:G15"/>
    </sheetView>
  </sheetViews>
  <sheetFormatPr defaultColWidth="9.140625" defaultRowHeight="12.75"/>
  <cols>
    <col min="2" max="2" width="3.421875" style="0" customWidth="1"/>
    <col min="3" max="3" width="15.421875" style="0" customWidth="1"/>
    <col min="4" max="4" width="17.57421875" style="0" customWidth="1"/>
    <col min="5" max="5" width="12.5742187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0" width="13.7109375" style="0" customWidth="1"/>
    <col min="11" max="12" width="15.8515625" style="0" customWidth="1"/>
    <col min="13" max="13" width="14.28125" style="0" customWidth="1"/>
  </cols>
  <sheetData>
    <row r="1" spans="2:12" ht="15.75">
      <c r="B1" s="1"/>
      <c r="C1" s="1"/>
      <c r="D1" s="1"/>
      <c r="E1" s="1"/>
      <c r="F1" s="29" t="s">
        <v>21</v>
      </c>
      <c r="G1" s="29"/>
      <c r="H1" s="29"/>
      <c r="I1" s="29"/>
      <c r="J1" s="29"/>
      <c r="K1" s="29"/>
      <c r="L1" s="29"/>
    </row>
    <row r="2" spans="2:10" ht="1.5" customHeight="1">
      <c r="B2" s="1"/>
      <c r="C2" s="1"/>
      <c r="D2" s="1"/>
      <c r="E2" s="1"/>
      <c r="F2" s="1"/>
      <c r="G2" s="2"/>
      <c r="H2" s="2"/>
      <c r="I2" s="2"/>
      <c r="J2" s="2"/>
    </row>
    <row r="3" spans="2:13" ht="56.25" customHeight="1"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3" ht="66.75" customHeight="1">
      <c r="B4" s="35" t="s">
        <v>0</v>
      </c>
      <c r="C4" s="35" t="s">
        <v>8</v>
      </c>
      <c r="D4" s="49" t="s">
        <v>2</v>
      </c>
      <c r="E4" s="35" t="s">
        <v>3</v>
      </c>
      <c r="F4" s="35" t="s">
        <v>1</v>
      </c>
      <c r="G4" s="35" t="s">
        <v>4</v>
      </c>
      <c r="H4" s="35" t="s">
        <v>9</v>
      </c>
      <c r="I4" s="35" t="s">
        <v>6</v>
      </c>
      <c r="J4" s="10" t="s">
        <v>36</v>
      </c>
      <c r="K4" s="37" t="s">
        <v>16</v>
      </c>
      <c r="L4" s="38"/>
      <c r="M4" s="39"/>
    </row>
    <row r="5" spans="2:13" ht="36" customHeight="1">
      <c r="B5" s="36"/>
      <c r="C5" s="40"/>
      <c r="D5" s="40"/>
      <c r="E5" s="40"/>
      <c r="F5" s="40"/>
      <c r="G5" s="40"/>
      <c r="H5" s="40"/>
      <c r="I5" s="40"/>
      <c r="J5" s="7" t="s">
        <v>17</v>
      </c>
      <c r="K5" s="7" t="s">
        <v>18</v>
      </c>
      <c r="L5" s="7" t="s">
        <v>19</v>
      </c>
      <c r="M5" s="7" t="s">
        <v>22</v>
      </c>
    </row>
    <row r="6" spans="2:13" ht="12.7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9">
        <v>11</v>
      </c>
      <c r="M6" s="11"/>
    </row>
    <row r="7" spans="2:13" ht="45" customHeight="1">
      <c r="B7" s="53" t="s">
        <v>25</v>
      </c>
      <c r="C7" s="55" t="s">
        <v>10</v>
      </c>
      <c r="D7" s="25" t="s">
        <v>11</v>
      </c>
      <c r="E7" s="25" t="s">
        <v>12</v>
      </c>
      <c r="F7" s="25" t="s">
        <v>13</v>
      </c>
      <c r="G7" s="25" t="s">
        <v>14</v>
      </c>
      <c r="H7" s="25" t="s">
        <v>15</v>
      </c>
      <c r="I7" s="46">
        <v>447817.32</v>
      </c>
      <c r="J7" s="27">
        <v>210000</v>
      </c>
      <c r="K7" s="27">
        <v>0</v>
      </c>
      <c r="L7" s="30" t="s">
        <v>7</v>
      </c>
      <c r="M7" s="30" t="s">
        <v>7</v>
      </c>
    </row>
    <row r="8" spans="2:13" ht="45" customHeight="1">
      <c r="B8" s="54"/>
      <c r="C8" s="56"/>
      <c r="D8" s="26"/>
      <c r="E8" s="26"/>
      <c r="F8" s="26"/>
      <c r="G8" s="26"/>
      <c r="H8" s="26"/>
      <c r="I8" s="46"/>
      <c r="J8" s="28"/>
      <c r="K8" s="28"/>
      <c r="L8" s="31"/>
      <c r="M8" s="31"/>
    </row>
    <row r="9" spans="2:13" ht="117" customHeight="1">
      <c r="B9" s="16" t="s">
        <v>26</v>
      </c>
      <c r="C9" s="17" t="s">
        <v>40</v>
      </c>
      <c r="D9" s="18" t="s">
        <v>41</v>
      </c>
      <c r="E9" s="18" t="s">
        <v>42</v>
      </c>
      <c r="F9" s="18" t="s">
        <v>43</v>
      </c>
      <c r="G9" s="18" t="s">
        <v>44</v>
      </c>
      <c r="H9" s="18" t="s">
        <v>45</v>
      </c>
      <c r="I9" s="19">
        <v>3546648.46</v>
      </c>
      <c r="J9" s="20">
        <v>858648</v>
      </c>
      <c r="K9" s="20">
        <v>0</v>
      </c>
      <c r="L9" s="21">
        <v>0</v>
      </c>
      <c r="M9" s="22" t="s">
        <v>7</v>
      </c>
    </row>
    <row r="10" spans="2:13" ht="122.25" customHeight="1">
      <c r="B10" s="15" t="s">
        <v>27</v>
      </c>
      <c r="C10" s="5" t="s">
        <v>23</v>
      </c>
      <c r="D10" s="6" t="s">
        <v>28</v>
      </c>
      <c r="E10" s="5" t="s">
        <v>29</v>
      </c>
      <c r="F10" s="6" t="s">
        <v>30</v>
      </c>
      <c r="G10" s="5" t="s">
        <v>31</v>
      </c>
      <c r="H10" s="5" t="s">
        <v>32</v>
      </c>
      <c r="I10" s="4">
        <v>1472829.99</v>
      </c>
      <c r="J10" s="13" t="s">
        <v>7</v>
      </c>
      <c r="K10" s="8">
        <v>700000</v>
      </c>
      <c r="L10" s="8">
        <v>0</v>
      </c>
      <c r="M10" s="8">
        <v>0</v>
      </c>
    </row>
    <row r="11" spans="2:13" ht="122.25" customHeight="1">
      <c r="B11" s="15" t="s">
        <v>39</v>
      </c>
      <c r="C11" s="5" t="s">
        <v>24</v>
      </c>
      <c r="D11" s="6" t="s">
        <v>33</v>
      </c>
      <c r="E11" s="5" t="s">
        <v>34</v>
      </c>
      <c r="F11" s="6" t="s">
        <v>35</v>
      </c>
      <c r="G11" s="5" t="s">
        <v>38</v>
      </c>
      <c r="H11" s="5" t="s">
        <v>37</v>
      </c>
      <c r="I11" s="4">
        <v>8380824.29</v>
      </c>
      <c r="J11" s="14" t="s">
        <v>7</v>
      </c>
      <c r="K11" s="12">
        <v>366848</v>
      </c>
      <c r="L11" s="8">
        <v>0</v>
      </c>
      <c r="M11" s="14" t="s">
        <v>7</v>
      </c>
    </row>
    <row r="12" spans="2:13" ht="134.25" customHeight="1">
      <c r="B12" s="15" t="s">
        <v>46</v>
      </c>
      <c r="C12" s="5" t="s">
        <v>47</v>
      </c>
      <c r="D12" s="6" t="s">
        <v>48</v>
      </c>
      <c r="E12" s="5" t="s">
        <v>49</v>
      </c>
      <c r="F12" s="6" t="s">
        <v>50</v>
      </c>
      <c r="G12" s="5" t="s">
        <v>51</v>
      </c>
      <c r="H12" s="5" t="s">
        <v>37</v>
      </c>
      <c r="I12" s="4">
        <v>985532.53</v>
      </c>
      <c r="J12" s="14" t="s">
        <v>7</v>
      </c>
      <c r="K12" s="12">
        <v>450000</v>
      </c>
      <c r="L12" s="8">
        <v>0</v>
      </c>
      <c r="M12" s="14" t="s">
        <v>7</v>
      </c>
    </row>
    <row r="13" spans="2:13" ht="32.25" customHeight="1">
      <c r="B13" s="41"/>
      <c r="C13" s="42"/>
      <c r="D13" s="42"/>
      <c r="E13" s="42"/>
      <c r="F13" s="43"/>
      <c r="G13" s="51" t="s">
        <v>5</v>
      </c>
      <c r="H13" s="47" t="s">
        <v>7</v>
      </c>
      <c r="I13" s="52">
        <f>I7+I10+I11+I12</f>
        <v>11287004.129999999</v>
      </c>
      <c r="J13" s="23">
        <f>J7</f>
        <v>210000</v>
      </c>
      <c r="K13" s="23">
        <f>K7+K10+K11+K12</f>
        <v>1516848</v>
      </c>
      <c r="L13" s="23">
        <f>L10+L11</f>
        <v>0</v>
      </c>
      <c r="M13" s="23">
        <f>M10</f>
        <v>0</v>
      </c>
    </row>
    <row r="14" spans="2:13" ht="13.5" customHeight="1">
      <c r="B14" s="44"/>
      <c r="C14" s="44"/>
      <c r="D14" s="44"/>
      <c r="E14" s="44"/>
      <c r="F14" s="45"/>
      <c r="G14" s="51"/>
      <c r="H14" s="48"/>
      <c r="I14" s="52"/>
      <c r="J14" s="24"/>
      <c r="K14" s="32"/>
      <c r="L14" s="32"/>
      <c r="M14" s="32"/>
    </row>
    <row r="15" spans="2:7" ht="69.75" customHeight="1">
      <c r="B15" s="57"/>
      <c r="C15" s="58"/>
      <c r="D15" s="58"/>
      <c r="E15" s="58"/>
      <c r="F15" s="58"/>
      <c r="G15" s="58"/>
    </row>
    <row r="16" spans="3:10" ht="3.75" customHeight="1" hidden="1">
      <c r="C16" s="50"/>
      <c r="D16" s="50"/>
      <c r="E16" s="50"/>
      <c r="F16" s="50"/>
      <c r="G16" s="50"/>
      <c r="H16" s="50"/>
      <c r="I16" s="50"/>
      <c r="J16" s="50"/>
    </row>
    <row r="17" spans="3:10" ht="31.5" customHeight="1">
      <c r="C17" s="50"/>
      <c r="D17" s="50"/>
      <c r="E17" s="50"/>
      <c r="F17" s="50"/>
      <c r="G17" s="50"/>
      <c r="H17" s="50"/>
      <c r="I17" s="50"/>
      <c r="J17" s="50"/>
    </row>
    <row r="18" spans="2:10" ht="12.75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12.75" customHeight="1" hidden="1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12.75" customHeight="1" hidden="1">
      <c r="B20" s="50"/>
      <c r="C20" s="50"/>
      <c r="D20" s="50"/>
      <c r="E20" s="50"/>
      <c r="F20" s="50"/>
      <c r="G20" s="50"/>
      <c r="H20" s="50"/>
      <c r="I20" s="50"/>
      <c r="J20" s="50"/>
    </row>
    <row r="21" spans="2:10" ht="33" customHeight="1">
      <c r="B21" s="50"/>
      <c r="C21" s="50"/>
      <c r="D21" s="50"/>
      <c r="E21" s="50"/>
      <c r="F21" s="50"/>
      <c r="G21" s="50"/>
      <c r="H21" s="50"/>
      <c r="I21" s="50"/>
      <c r="J21" s="50"/>
    </row>
  </sheetData>
  <sheetProtection/>
  <mergeCells count="34">
    <mergeCell ref="B18:J21"/>
    <mergeCell ref="C16:J17"/>
    <mergeCell ref="G13:G14"/>
    <mergeCell ref="I13:I14"/>
    <mergeCell ref="B7:B8"/>
    <mergeCell ref="H7:H8"/>
    <mergeCell ref="C7:C8"/>
    <mergeCell ref="B15:G15"/>
    <mergeCell ref="E4:E5"/>
    <mergeCell ref="F4:F5"/>
    <mergeCell ref="G4:G5"/>
    <mergeCell ref="H4:H5"/>
    <mergeCell ref="L7:L8"/>
    <mergeCell ref="L13:L14"/>
    <mergeCell ref="K13:K14"/>
    <mergeCell ref="K7:K8"/>
    <mergeCell ref="I4:I5"/>
    <mergeCell ref="E7:E8"/>
    <mergeCell ref="B13:F14"/>
    <mergeCell ref="G7:G8"/>
    <mergeCell ref="I7:I8"/>
    <mergeCell ref="H13:H14"/>
    <mergeCell ref="C4:C5"/>
    <mergeCell ref="D4:D5"/>
    <mergeCell ref="J13:J14"/>
    <mergeCell ref="D7:D8"/>
    <mergeCell ref="J7:J8"/>
    <mergeCell ref="F7:F8"/>
    <mergeCell ref="F1:L1"/>
    <mergeCell ref="M7:M8"/>
    <mergeCell ref="M13:M14"/>
    <mergeCell ref="B3:M3"/>
    <mergeCell ref="B4:B5"/>
    <mergeCell ref="K4:M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Anna Sobierajska</cp:lastModifiedBy>
  <cp:lastPrinted>2017-07-14T09:13:58Z</cp:lastPrinted>
  <dcterms:created xsi:type="dcterms:W3CDTF">2009-02-18T12:33:02Z</dcterms:created>
  <dcterms:modified xsi:type="dcterms:W3CDTF">2017-07-31T07:56:08Z</dcterms:modified>
  <cp:category/>
  <cp:version/>
  <cp:contentType/>
  <cp:contentStatus/>
</cp:coreProperties>
</file>