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9" i="24" l="1"/>
  <c r="J11" i="24"/>
  <c r="J13" i="24"/>
  <c r="J15" i="24"/>
  <c r="J17" i="24"/>
  <c r="J19" i="24"/>
  <c r="J21" i="24"/>
  <c r="J23" i="24"/>
  <c r="J25" i="24"/>
  <c r="J27" i="24"/>
  <c r="J29" i="24"/>
  <c r="J31" i="24"/>
  <c r="J33" i="24"/>
  <c r="J7" i="24"/>
  <c r="J5" i="24"/>
  <c r="J35" i="24" l="1"/>
</calcChain>
</file>

<file path=xl/sharedStrings.xml><?xml version="1.0" encoding="utf-8"?>
<sst xmlns="http://schemas.openxmlformats.org/spreadsheetml/2006/main" count="71" uniqueCount="39">
  <si>
    <t>Nazwa produktu</t>
  </si>
  <si>
    <t>Charakterystyka  produktu</t>
  </si>
  <si>
    <t>monitor</t>
  </si>
  <si>
    <t>drukarka</t>
  </si>
  <si>
    <t xml:space="preserve">Wymiary ekranu 240 cm x 200 cm, sterowanie ścienne i bezprzewodowe (radiowe), ekran rozwijany elektrycznie, technologia Plug and Play, format obrazu 4:3, </t>
  </si>
  <si>
    <t>Komputer przenośny z oprogramowaniem biurowym z dostępem do Internetu, procesor 2 rdzenie, 1,70 GHz, pamięć 4 GB, dysk 1000 GB, system operacyjny (64bit)</t>
  </si>
  <si>
    <t>tablica tryptyk 1000x150//300</t>
  </si>
  <si>
    <t>projektor multimedialny</t>
  </si>
  <si>
    <t>laptop</t>
  </si>
  <si>
    <t>zestaw komputerowy</t>
  </si>
  <si>
    <t xml:space="preserve">2 rdzenie, 64 bit, pojemność dysku 500 GB, RAM 4 GB, nagrywarka DVD, system operacyjny z pakietem biurowym, klawiatura, mysz, </t>
  </si>
  <si>
    <t>Nazwa Szkoły</t>
  </si>
  <si>
    <t>Zespół Szkół Ekonomiczno-Handlowych w Żninie</t>
  </si>
  <si>
    <t xml:space="preserve">monitor 24", rodzaj matrycy: TFT
rozdzielczość: 1920 x 1080
współczynnik kontrastu: 10000000 :1
jasność ekranu: 250 cd/m2
czas reakcji matrycy: 5 ms
Dodatkowe opcje: głośniki
</t>
  </si>
  <si>
    <t>SZCZEGÓLOWY OPIS PRZEDMIOTU ZAMÓWIENIA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</si>
  <si>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</si>
  <si>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t xml:space="preserve">− rozdzielczość optyczna min. 1024x768,
− jasność min. 2200 ANSI Lumenów (w trybie „eco” min. 1600 ANSI Lumenów),
− kontrast min. 4000:1,
− format obrazu (standard) 4:3,
− żywotność lampy min. 5000 h – tryb normalnej pracy,
− porty/złącza wejścia/wyjścia: D-Sub, RCA (video), S-Video, HDMI, stereo mini Jack,
− wbudowany głośnik o mocy min. 5 W (stereo),
− torba na projektor i dołączony fabrycznie kabel zasilający i sygnałowy RGB oraz przewód HDMI,
− wskaźnik laserowy, pilot,
− technologia – LCD,
− wraz z ekranem: rozwijany elektrycznie, powierzchnia projekcyjna: matowa, biała, rozmiar powierzchni </t>
  </si>
  <si>
    <t xml:space="preserve">Pracownia - 16 stanowisk dla ucznia i dla nauczyciela wyposażona profesjonalnie w sprzęt do odsłuchu, meble ustawione „w podkowę” (stoliki i krzesła dla uczniów, biurko i krzesło obrotowe dla nauczyciela), z okablowaniem stanowisk, z zainstalowanym oprogramowaniem na każdym stanowisku pozwalającym m.in. na pracę w parach, pracę w grupach, pracę indywidualną oraz sterowanie pracą z komputera klasy PC. 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</si>
  <si>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</si>
  <si>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>Komputer przenośny z oprogramowaniem biurowym z dostępem do Internetu, procesor 2 rdzenie, 1,70 GHz, pamięć 4 GB, dysk 1000 GB, system operacyjny (64bit).</t>
  </si>
  <si>
    <t>Zespół Szkół Ponadgimnazjalnych 
w Żninie</t>
  </si>
  <si>
    <t>Rozdzielczość rzeczywista‎  1080p (1920 x 1080)‎, jasność‎  2000 ANSI Lumenów‎, współczynnik kontrastu‎  10000:1, wyświetlane kolory‎  1.07 mld kolorów‎, proporcje obrazu‎  16:9 (5 do wyboru)‎, kompatybilność HDTV‎  480i, 480p, 576i, 567p, 720p, 1080i, 1080p‎, kompatybiliność video‎  NTSC, PAL, SECAM‎, rozmiar obrazu (przekątna)‎  40"-235"‎, system projekcji‎  DLP‎.</t>
  </si>
  <si>
    <t xml:space="preserve">Urządzenie wielofunkcyjne z drukarką atramentową, Rozdzielczość druku - czerń i kolor 5760 x 1440, Interfejs  USB 2.0, karta sieciowa 10/100, Wi-Fi, skaner (rozdzielczość optyczna 1200 x 2400), faks (książka telefoniczna-60 numerów, pamięć faksu 100, faks do wielu odbiorców-mono, wysyłanie faksu z opóźnieniem.
</t>
  </si>
  <si>
    <t xml:space="preserve">Rozdzielczość rzeczywista‎  1080p (1920 x 1080)‎, jasność‎  2000 ANSI Lumenów‎, współczynnik kontrastu‎ 10000:1‎, wyświetlane kolory‎  1.07 mld kolorów‎, proporcje obrazu‎  16:9 (5 do wyboru)‎, kompatybilność HDTV‎  480i, 480p, 576i, 567p, 720p, 1080i, 1080p‎, kompatybiliność video‎  NTSC, PAL, SECAM‎, Rozmiar obrazu (przekątna)‎  40"-235"‎, system projekcji‎  DLP‎. </t>
  </si>
  <si>
    <t>telewizor</t>
  </si>
  <si>
    <t>drukarka laserowa ze skanerem i kopiarką A4</t>
  </si>
  <si>
    <t>projektor multimedialny z ekranem</t>
  </si>
  <si>
    <t>system do nauczania języków obcych</t>
  </si>
  <si>
    <t>komputer stacjonarny z oprogramowaniem biurowym</t>
  </si>
  <si>
    <t>− technologia: LCD,
− przekątna ekranu: min 47" Full HD,
− format obrazu: 16:9,
− rozdzielczość obrazu: 1920 x 1080,
− odświeżanie obrazu: 200 (Hz),
− kontrast: 80000:1 (dynamiczny),
− 3 x HDMI, 2 x USB.</t>
  </si>
  <si>
    <t>ekran projekcyjny</t>
  </si>
  <si>
    <t>tablica</t>
  </si>
  <si>
    <t>− komputer markowy, klasy PC wyprodukowany przez jednego producenta z 3 letnią gwarancją, Procesor min. dwurdzeniowy o częstotliwości min. 2,5 GHz, min. 4 GB RAM, dysk twardy min. 320 GB, napęd optyczny DVD +/- RW, karta sieciowa, karta grafiki zintegrowana, mysz, klawiatura, kamera internetowa, 
− monitor LED 24”, rozdzielczość 1920 x 1080 pikseli, czas reakcji matrycy 5 ms, jasność 250 cd/m2, format panoramiczny, typ sygnału wejściowego D-Sub, HDMI, 
− system operacyjny min. Win 7 Professional 64 bit,
− pakiet biurowy (edytor tekstu, arkusz kalkulacyjny, program do tworzenia prezentacji na każde stanowisko),
− program antywirusowy na każde stanowisko.</t>
  </si>
  <si>
    <t>WYPOSAŻENIE PRACOWNI - POWIAT ŻNIŃSKI PAKIET NR 7</t>
  </si>
  <si>
    <t>Załącznik nr 5</t>
  </si>
  <si>
    <t>SUMA</t>
  </si>
  <si>
    <t>ilość</t>
  </si>
  <si>
    <t>cena jednostkowa brutto</t>
  </si>
  <si>
    <t>wartość brutto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</si>
</sst>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164" fontId="3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164" fontId="3" fillId="2" borderId="7" xfId="1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69" zoomScaleNormal="69" zoomScaleSheetLayoutView="69" workbookViewId="0">
      <selection activeCell="I5" sqref="I5:I6"/>
    </sheetView>
  </sheetViews>
  <sheetFormatPr defaultRowHeight="15" x14ac:dyDescent="0.25"/>
  <cols>
    <col min="1" max="1" width="40.7109375" bestFit="1" customWidth="1"/>
    <col min="2" max="2" width="28.28515625" bestFit="1" customWidth="1"/>
    <col min="7" max="7" width="73.85546875" customWidth="1"/>
    <col min="8" max="10" width="34.42578125" customWidth="1"/>
  </cols>
  <sheetData>
    <row r="1" spans="1:10" ht="18.75" customHeight="1" thickBot="1" x14ac:dyDescent="0.3">
      <c r="A1" s="3" t="s">
        <v>34</v>
      </c>
      <c r="B1" s="3"/>
      <c r="C1" s="3"/>
      <c r="D1" s="3"/>
      <c r="E1" s="3"/>
      <c r="F1" s="3"/>
      <c r="G1" s="3"/>
      <c r="H1" s="3"/>
      <c r="I1" s="4"/>
      <c r="J1" s="4"/>
    </row>
    <row r="2" spans="1:10" ht="18.75" x14ac:dyDescent="0.25">
      <c r="A2" s="5" t="s">
        <v>11</v>
      </c>
      <c r="B2" s="6" t="s">
        <v>14</v>
      </c>
      <c r="C2" s="6"/>
      <c r="D2" s="6"/>
      <c r="E2" s="6"/>
      <c r="F2" s="6"/>
      <c r="G2" s="6"/>
      <c r="H2" s="7"/>
      <c r="I2" s="8"/>
      <c r="J2" s="8"/>
    </row>
    <row r="3" spans="1:10" ht="18.75" x14ac:dyDescent="0.25">
      <c r="A3" s="9"/>
      <c r="B3" s="10" t="s">
        <v>18</v>
      </c>
      <c r="C3" s="10"/>
      <c r="D3" s="10"/>
      <c r="E3" s="10"/>
      <c r="F3" s="10"/>
      <c r="G3" s="10"/>
      <c r="H3" s="11"/>
      <c r="I3" s="8"/>
      <c r="J3" s="8"/>
    </row>
    <row r="4" spans="1:10" ht="18.75" x14ac:dyDescent="0.25">
      <c r="A4" s="9"/>
      <c r="B4" s="10" t="s">
        <v>33</v>
      </c>
      <c r="C4" s="10"/>
      <c r="D4" s="10"/>
      <c r="E4" s="10"/>
      <c r="F4" s="10"/>
      <c r="G4" s="10"/>
      <c r="H4" s="12" t="s">
        <v>36</v>
      </c>
      <c r="I4" s="8" t="s">
        <v>37</v>
      </c>
      <c r="J4" s="8" t="s">
        <v>38</v>
      </c>
    </row>
    <row r="5" spans="1:10" ht="25.5" customHeight="1" x14ac:dyDescent="0.25">
      <c r="A5" s="13" t="s">
        <v>20</v>
      </c>
      <c r="B5" s="14" t="s">
        <v>0</v>
      </c>
      <c r="C5" s="15" t="s">
        <v>2</v>
      </c>
      <c r="D5" s="15"/>
      <c r="E5" s="15"/>
      <c r="F5" s="15"/>
      <c r="G5" s="15"/>
      <c r="H5" s="16">
        <v>16</v>
      </c>
      <c r="I5" s="1">
        <v>0</v>
      </c>
      <c r="J5" s="17">
        <f>PRODUCT(H5*I5)</f>
        <v>0</v>
      </c>
    </row>
    <row r="6" spans="1:10" ht="129" customHeight="1" x14ac:dyDescent="0.25">
      <c r="A6" s="13"/>
      <c r="B6" s="18" t="s">
        <v>1</v>
      </c>
      <c r="C6" s="19" t="s">
        <v>13</v>
      </c>
      <c r="D6" s="15"/>
      <c r="E6" s="15"/>
      <c r="F6" s="15"/>
      <c r="G6" s="15"/>
      <c r="H6" s="16"/>
      <c r="I6" s="2"/>
      <c r="J6" s="20"/>
    </row>
    <row r="7" spans="1:10" ht="28.5" customHeight="1" x14ac:dyDescent="0.25">
      <c r="A7" s="13"/>
      <c r="B7" s="14" t="s">
        <v>0</v>
      </c>
      <c r="C7" s="15" t="s">
        <v>9</v>
      </c>
      <c r="D7" s="15"/>
      <c r="E7" s="15"/>
      <c r="F7" s="15"/>
      <c r="G7" s="15"/>
      <c r="H7" s="16">
        <v>16</v>
      </c>
      <c r="I7" s="1">
        <v>0</v>
      </c>
      <c r="J7" s="17">
        <f>PRODUCT(H7*I7)</f>
        <v>0</v>
      </c>
    </row>
    <row r="8" spans="1:10" ht="57.75" customHeight="1" x14ac:dyDescent="0.25">
      <c r="A8" s="13"/>
      <c r="B8" s="18" t="s">
        <v>1</v>
      </c>
      <c r="C8" s="21" t="s">
        <v>10</v>
      </c>
      <c r="D8" s="21"/>
      <c r="E8" s="21"/>
      <c r="F8" s="21"/>
      <c r="G8" s="21"/>
      <c r="H8" s="16"/>
      <c r="I8" s="2"/>
      <c r="J8" s="20"/>
    </row>
    <row r="9" spans="1:10" ht="27.75" customHeight="1" x14ac:dyDescent="0.25">
      <c r="A9" s="13"/>
      <c r="B9" s="14" t="s">
        <v>0</v>
      </c>
      <c r="C9" s="15" t="s">
        <v>7</v>
      </c>
      <c r="D9" s="15"/>
      <c r="E9" s="15"/>
      <c r="F9" s="15"/>
      <c r="G9" s="15"/>
      <c r="H9" s="16">
        <v>1</v>
      </c>
      <c r="I9" s="1">
        <v>0</v>
      </c>
      <c r="J9" s="17">
        <f t="shared" ref="J9" si="0">PRODUCT(H9*I9)</f>
        <v>0</v>
      </c>
    </row>
    <row r="10" spans="1:10" ht="93" customHeight="1" x14ac:dyDescent="0.25">
      <c r="A10" s="13"/>
      <c r="B10" s="18" t="s">
        <v>1</v>
      </c>
      <c r="C10" s="21" t="s">
        <v>21</v>
      </c>
      <c r="D10" s="21"/>
      <c r="E10" s="21"/>
      <c r="F10" s="21"/>
      <c r="G10" s="21"/>
      <c r="H10" s="16"/>
      <c r="I10" s="2"/>
      <c r="J10" s="20"/>
    </row>
    <row r="11" spans="1:10" ht="36" customHeight="1" x14ac:dyDescent="0.25">
      <c r="A11" s="13"/>
      <c r="B11" s="14" t="s">
        <v>0</v>
      </c>
      <c r="C11" s="15" t="s">
        <v>8</v>
      </c>
      <c r="D11" s="15"/>
      <c r="E11" s="15"/>
      <c r="F11" s="15"/>
      <c r="G11" s="15"/>
      <c r="H11" s="16">
        <v>1</v>
      </c>
      <c r="I11" s="1">
        <v>0</v>
      </c>
      <c r="J11" s="17">
        <f t="shared" ref="J11" si="1">PRODUCT(H11*I11)</f>
        <v>0</v>
      </c>
    </row>
    <row r="12" spans="1:10" ht="57" customHeight="1" x14ac:dyDescent="0.25">
      <c r="A12" s="13"/>
      <c r="B12" s="18" t="s">
        <v>1</v>
      </c>
      <c r="C12" s="19" t="s">
        <v>19</v>
      </c>
      <c r="D12" s="15"/>
      <c r="E12" s="15"/>
      <c r="F12" s="15"/>
      <c r="G12" s="15"/>
      <c r="H12" s="16"/>
      <c r="I12" s="2"/>
      <c r="J12" s="20"/>
    </row>
    <row r="13" spans="1:10" ht="33.75" customHeight="1" x14ac:dyDescent="0.25">
      <c r="A13" s="13"/>
      <c r="B13" s="18" t="s">
        <v>0</v>
      </c>
      <c r="C13" s="15" t="s">
        <v>25</v>
      </c>
      <c r="D13" s="15"/>
      <c r="E13" s="15"/>
      <c r="F13" s="15"/>
      <c r="G13" s="15"/>
      <c r="H13" s="16">
        <v>1</v>
      </c>
      <c r="I13" s="1">
        <v>0</v>
      </c>
      <c r="J13" s="17">
        <f t="shared" ref="J13" si="2">PRODUCT(H13*I13)</f>
        <v>0</v>
      </c>
    </row>
    <row r="14" spans="1:10" ht="92.25" customHeight="1" x14ac:dyDescent="0.25">
      <c r="A14" s="13"/>
      <c r="B14" s="18" t="s">
        <v>1</v>
      </c>
      <c r="C14" s="19" t="s">
        <v>15</v>
      </c>
      <c r="D14" s="19"/>
      <c r="E14" s="19"/>
      <c r="F14" s="19"/>
      <c r="G14" s="19"/>
      <c r="H14" s="16"/>
      <c r="I14" s="2"/>
      <c r="J14" s="20"/>
    </row>
    <row r="15" spans="1:10" ht="33.75" customHeight="1" x14ac:dyDescent="0.25">
      <c r="A15" s="13"/>
      <c r="B15" s="18" t="s">
        <v>0</v>
      </c>
      <c r="C15" s="15" t="s">
        <v>24</v>
      </c>
      <c r="D15" s="15"/>
      <c r="E15" s="15"/>
      <c r="F15" s="15"/>
      <c r="G15" s="15"/>
      <c r="H15" s="16">
        <v>1</v>
      </c>
      <c r="I15" s="1">
        <v>0</v>
      </c>
      <c r="J15" s="17">
        <f t="shared" ref="J15" si="3">PRODUCT(H15*I15)</f>
        <v>0</v>
      </c>
    </row>
    <row r="16" spans="1:10" ht="146.25" customHeight="1" x14ac:dyDescent="0.25">
      <c r="A16" s="13"/>
      <c r="B16" s="18" t="s">
        <v>1</v>
      </c>
      <c r="C16" s="19" t="s">
        <v>29</v>
      </c>
      <c r="D16" s="19"/>
      <c r="E16" s="19"/>
      <c r="F16" s="19"/>
      <c r="G16" s="19"/>
      <c r="H16" s="16"/>
      <c r="I16" s="2"/>
      <c r="J16" s="20"/>
    </row>
    <row r="17" spans="1:10" ht="32.25" customHeight="1" x14ac:dyDescent="0.25">
      <c r="A17" s="13" t="s">
        <v>12</v>
      </c>
      <c r="B17" s="14" t="s">
        <v>0</v>
      </c>
      <c r="C17" s="15" t="s">
        <v>8</v>
      </c>
      <c r="D17" s="15"/>
      <c r="E17" s="15"/>
      <c r="F17" s="15"/>
      <c r="G17" s="15"/>
      <c r="H17" s="16">
        <v>8</v>
      </c>
      <c r="I17" s="1">
        <v>0</v>
      </c>
      <c r="J17" s="17">
        <f t="shared" ref="J17" si="4">PRODUCT(H17*I17)</f>
        <v>0</v>
      </c>
    </row>
    <row r="18" spans="1:10" ht="57" customHeight="1" x14ac:dyDescent="0.25">
      <c r="A18" s="13"/>
      <c r="B18" s="18" t="s">
        <v>1</v>
      </c>
      <c r="C18" s="19" t="s">
        <v>5</v>
      </c>
      <c r="D18" s="15"/>
      <c r="E18" s="15"/>
      <c r="F18" s="15"/>
      <c r="G18" s="15"/>
      <c r="H18" s="16"/>
      <c r="I18" s="2"/>
      <c r="J18" s="20"/>
    </row>
    <row r="19" spans="1:10" ht="35.25" customHeight="1" x14ac:dyDescent="0.25">
      <c r="A19" s="13"/>
      <c r="B19" s="14" t="s">
        <v>0</v>
      </c>
      <c r="C19" s="15" t="s">
        <v>3</v>
      </c>
      <c r="D19" s="15"/>
      <c r="E19" s="15"/>
      <c r="F19" s="15"/>
      <c r="G19" s="15"/>
      <c r="H19" s="16">
        <v>1</v>
      </c>
      <c r="I19" s="1">
        <v>0</v>
      </c>
      <c r="J19" s="17">
        <f t="shared" ref="J19" si="5">PRODUCT(H19*I19)</f>
        <v>0</v>
      </c>
    </row>
    <row r="20" spans="1:10" ht="87.75" customHeight="1" x14ac:dyDescent="0.25">
      <c r="A20" s="13"/>
      <c r="B20" s="18" t="s">
        <v>1</v>
      </c>
      <c r="C20" s="21" t="s">
        <v>22</v>
      </c>
      <c r="D20" s="21"/>
      <c r="E20" s="21"/>
      <c r="F20" s="21"/>
      <c r="G20" s="21"/>
      <c r="H20" s="16"/>
      <c r="I20" s="2"/>
      <c r="J20" s="20"/>
    </row>
    <row r="21" spans="1:10" ht="32.25" customHeight="1" x14ac:dyDescent="0.25">
      <c r="A21" s="13"/>
      <c r="B21" s="14" t="s">
        <v>0</v>
      </c>
      <c r="C21" s="15" t="s">
        <v>7</v>
      </c>
      <c r="D21" s="15"/>
      <c r="E21" s="15"/>
      <c r="F21" s="15"/>
      <c r="G21" s="15"/>
      <c r="H21" s="16">
        <v>1</v>
      </c>
      <c r="I21" s="1">
        <v>0</v>
      </c>
      <c r="J21" s="17">
        <f t="shared" ref="J21" si="6">PRODUCT(H21*I21)</f>
        <v>0</v>
      </c>
    </row>
    <row r="22" spans="1:10" ht="90.75" customHeight="1" x14ac:dyDescent="0.25">
      <c r="A22" s="13"/>
      <c r="B22" s="18" t="s">
        <v>1</v>
      </c>
      <c r="C22" s="21" t="s">
        <v>23</v>
      </c>
      <c r="D22" s="21"/>
      <c r="E22" s="21"/>
      <c r="F22" s="21"/>
      <c r="G22" s="21"/>
      <c r="H22" s="16"/>
      <c r="I22" s="2"/>
      <c r="J22" s="20"/>
    </row>
    <row r="23" spans="1:10" ht="30" customHeight="1" x14ac:dyDescent="0.25">
      <c r="A23" s="13"/>
      <c r="B23" s="14" t="s">
        <v>0</v>
      </c>
      <c r="C23" s="15" t="s">
        <v>30</v>
      </c>
      <c r="D23" s="15"/>
      <c r="E23" s="15"/>
      <c r="F23" s="15"/>
      <c r="G23" s="15"/>
      <c r="H23" s="16">
        <v>1</v>
      </c>
      <c r="I23" s="1">
        <v>0</v>
      </c>
      <c r="J23" s="17">
        <f t="shared" ref="J23" si="7">PRODUCT(H23*I23)</f>
        <v>0</v>
      </c>
    </row>
    <row r="24" spans="1:10" ht="61.5" customHeight="1" x14ac:dyDescent="0.25">
      <c r="A24" s="13"/>
      <c r="B24" s="18" t="s">
        <v>1</v>
      </c>
      <c r="C24" s="21" t="s">
        <v>4</v>
      </c>
      <c r="D24" s="21"/>
      <c r="E24" s="21"/>
      <c r="F24" s="21"/>
      <c r="G24" s="21"/>
      <c r="H24" s="16"/>
      <c r="I24" s="2"/>
      <c r="J24" s="20"/>
    </row>
    <row r="25" spans="1:10" ht="31.5" customHeight="1" x14ac:dyDescent="0.25">
      <c r="A25" s="13"/>
      <c r="B25" s="14" t="s">
        <v>0</v>
      </c>
      <c r="C25" s="15" t="s">
        <v>31</v>
      </c>
      <c r="D25" s="15"/>
      <c r="E25" s="15"/>
      <c r="F25" s="15"/>
      <c r="G25" s="15"/>
      <c r="H25" s="16">
        <v>1</v>
      </c>
      <c r="I25" s="1">
        <v>0</v>
      </c>
      <c r="J25" s="17">
        <f t="shared" ref="J25" si="8">PRODUCT(H25*I25)</f>
        <v>0</v>
      </c>
    </row>
    <row r="26" spans="1:10" ht="46.5" customHeight="1" x14ac:dyDescent="0.25">
      <c r="A26" s="13"/>
      <c r="B26" s="18" t="s">
        <v>1</v>
      </c>
      <c r="C26" s="21" t="s">
        <v>6</v>
      </c>
      <c r="D26" s="21"/>
      <c r="E26" s="21"/>
      <c r="F26" s="21"/>
      <c r="G26" s="21"/>
      <c r="H26" s="16"/>
      <c r="I26" s="2"/>
      <c r="J26" s="20"/>
    </row>
    <row r="27" spans="1:10" ht="31.5" customHeight="1" x14ac:dyDescent="0.25">
      <c r="A27" s="13"/>
      <c r="B27" s="18" t="s">
        <v>0</v>
      </c>
      <c r="C27" s="22" t="s">
        <v>28</v>
      </c>
      <c r="D27" s="22"/>
      <c r="E27" s="22"/>
      <c r="F27" s="22"/>
      <c r="G27" s="22"/>
      <c r="H27" s="16">
        <v>1</v>
      </c>
      <c r="I27" s="1">
        <v>0</v>
      </c>
      <c r="J27" s="17">
        <f t="shared" ref="J27" si="9">PRODUCT(H27*I27)</f>
        <v>0</v>
      </c>
    </row>
    <row r="28" spans="1:10" ht="206.25" customHeight="1" x14ac:dyDescent="0.25">
      <c r="A28" s="13"/>
      <c r="B28" s="18" t="s">
        <v>1</v>
      </c>
      <c r="C28" s="21" t="s">
        <v>32</v>
      </c>
      <c r="D28" s="21"/>
      <c r="E28" s="21"/>
      <c r="F28" s="21"/>
      <c r="G28" s="21"/>
      <c r="H28" s="16"/>
      <c r="I28" s="2"/>
      <c r="J28" s="20"/>
    </row>
    <row r="29" spans="1:10" ht="32.25" customHeight="1" x14ac:dyDescent="0.25">
      <c r="A29" s="13"/>
      <c r="B29" s="18" t="s">
        <v>0</v>
      </c>
      <c r="C29" s="22" t="s">
        <v>26</v>
      </c>
      <c r="D29" s="22"/>
      <c r="E29" s="22"/>
      <c r="F29" s="22"/>
      <c r="G29" s="22"/>
      <c r="H29" s="16">
        <v>1</v>
      </c>
      <c r="I29" s="1">
        <v>0</v>
      </c>
      <c r="J29" s="17">
        <f t="shared" ref="J29" si="10">PRODUCT(H29*I29)</f>
        <v>0</v>
      </c>
    </row>
    <row r="30" spans="1:10" ht="252" customHeight="1" x14ac:dyDescent="0.25">
      <c r="A30" s="13"/>
      <c r="B30" s="18" t="s">
        <v>1</v>
      </c>
      <c r="C30" s="21" t="s">
        <v>16</v>
      </c>
      <c r="D30" s="21"/>
      <c r="E30" s="21"/>
      <c r="F30" s="21"/>
      <c r="G30" s="21"/>
      <c r="H30" s="16"/>
      <c r="I30" s="2"/>
      <c r="J30" s="20"/>
    </row>
    <row r="31" spans="1:10" ht="31.5" customHeight="1" x14ac:dyDescent="0.25">
      <c r="A31" s="13"/>
      <c r="B31" s="18" t="s">
        <v>0</v>
      </c>
      <c r="C31" s="22" t="s">
        <v>24</v>
      </c>
      <c r="D31" s="22"/>
      <c r="E31" s="22"/>
      <c r="F31" s="22"/>
      <c r="G31" s="22"/>
      <c r="H31" s="16">
        <v>1</v>
      </c>
      <c r="I31" s="1">
        <v>0</v>
      </c>
      <c r="J31" s="17">
        <f t="shared" ref="J31" si="11">PRODUCT(H31*I31)</f>
        <v>0</v>
      </c>
    </row>
    <row r="32" spans="1:10" ht="147.75" customHeight="1" x14ac:dyDescent="0.25">
      <c r="A32" s="13"/>
      <c r="B32" s="18" t="s">
        <v>1</v>
      </c>
      <c r="C32" s="21" t="s">
        <v>29</v>
      </c>
      <c r="D32" s="21"/>
      <c r="E32" s="21"/>
      <c r="F32" s="21"/>
      <c r="G32" s="21"/>
      <c r="H32" s="16"/>
      <c r="I32" s="2"/>
      <c r="J32" s="20"/>
    </row>
    <row r="33" spans="1:10" ht="30" customHeight="1" x14ac:dyDescent="0.25">
      <c r="A33" s="13"/>
      <c r="B33" s="18" t="s">
        <v>0</v>
      </c>
      <c r="C33" s="22" t="s">
        <v>27</v>
      </c>
      <c r="D33" s="22"/>
      <c r="E33" s="22"/>
      <c r="F33" s="22"/>
      <c r="G33" s="22"/>
      <c r="H33" s="16">
        <v>1</v>
      </c>
      <c r="I33" s="1">
        <v>0</v>
      </c>
      <c r="J33" s="17">
        <f t="shared" ref="J33" si="12">PRODUCT(H33*I33)</f>
        <v>0</v>
      </c>
    </row>
    <row r="34" spans="1:10" ht="147" customHeight="1" x14ac:dyDescent="0.25">
      <c r="A34" s="13"/>
      <c r="B34" s="18" t="s">
        <v>1</v>
      </c>
      <c r="C34" s="21" t="s">
        <v>17</v>
      </c>
      <c r="D34" s="21"/>
      <c r="E34" s="21"/>
      <c r="F34" s="21"/>
      <c r="G34" s="21"/>
      <c r="H34" s="16"/>
      <c r="I34" s="2"/>
      <c r="J34" s="20"/>
    </row>
    <row r="35" spans="1:10" ht="18.75" x14ac:dyDescent="0.3">
      <c r="A35" s="23"/>
      <c r="B35" s="23"/>
      <c r="C35" s="23"/>
      <c r="D35" s="23"/>
      <c r="E35" s="23"/>
      <c r="F35" s="23"/>
      <c r="G35" s="23"/>
      <c r="H35" s="23"/>
      <c r="I35" s="24" t="s">
        <v>35</v>
      </c>
      <c r="J35" s="25">
        <f>SUM(J5:J33)</f>
        <v>0</v>
      </c>
    </row>
  </sheetData>
  <sheetProtection algorithmName="SHA-512" hashValue="hvl2tn634+NgNxgHRyjhzNcF8czYuOwjpVxIC+e39+1bAf5e1GLeAwSRtXB0uKMDCc4brcdwVoo4ZlOENykGpQ==" saltValue="kpOjyJOsAoirltTS6gP6pA==" spinCount="100000" sheet="1" objects="1" scenarios="1" selectLockedCells="1"/>
  <mergeCells count="82">
    <mergeCell ref="J25:J26"/>
    <mergeCell ref="I25:I26"/>
    <mergeCell ref="J33:J34"/>
    <mergeCell ref="I33:I34"/>
    <mergeCell ref="J31:J32"/>
    <mergeCell ref="I31:I32"/>
    <mergeCell ref="J29:J30"/>
    <mergeCell ref="I29:I30"/>
    <mergeCell ref="J27:J28"/>
    <mergeCell ref="I27:I28"/>
    <mergeCell ref="J13:J14"/>
    <mergeCell ref="I13:I14"/>
    <mergeCell ref="J11:J12"/>
    <mergeCell ref="I11:I12"/>
    <mergeCell ref="J23:J24"/>
    <mergeCell ref="I23:I24"/>
    <mergeCell ref="J21:J22"/>
    <mergeCell ref="I21:I22"/>
    <mergeCell ref="J19:J20"/>
    <mergeCell ref="I19:I20"/>
    <mergeCell ref="J17:J18"/>
    <mergeCell ref="I17:I18"/>
    <mergeCell ref="J15:J16"/>
    <mergeCell ref="I15:I16"/>
    <mergeCell ref="I5:I6"/>
    <mergeCell ref="J9:J10"/>
    <mergeCell ref="I9:I10"/>
    <mergeCell ref="J7:J8"/>
    <mergeCell ref="I7:I8"/>
    <mergeCell ref="J5:J6"/>
    <mergeCell ref="A1:H1"/>
    <mergeCell ref="A2:A4"/>
    <mergeCell ref="B2:H2"/>
    <mergeCell ref="B3:H3"/>
    <mergeCell ref="B4:G4"/>
    <mergeCell ref="H21:H22"/>
    <mergeCell ref="C22:G22"/>
    <mergeCell ref="C9:G9"/>
    <mergeCell ref="H9:H10"/>
    <mergeCell ref="C10:G10"/>
    <mergeCell ref="C11:G11"/>
    <mergeCell ref="H11:H12"/>
    <mergeCell ref="C12:G12"/>
    <mergeCell ref="C16:G16"/>
    <mergeCell ref="H13:H14"/>
    <mergeCell ref="H15:H16"/>
    <mergeCell ref="H17:H18"/>
    <mergeCell ref="H19:H20"/>
    <mergeCell ref="H5:H6"/>
    <mergeCell ref="C6:G6"/>
    <mergeCell ref="C7:G7"/>
    <mergeCell ref="H7:H8"/>
    <mergeCell ref="C8:G8"/>
    <mergeCell ref="A5:A16"/>
    <mergeCell ref="C27:G27"/>
    <mergeCell ref="C28:G28"/>
    <mergeCell ref="C13:G13"/>
    <mergeCell ref="C14:G14"/>
    <mergeCell ref="C15:G15"/>
    <mergeCell ref="A17:A34"/>
    <mergeCell ref="C23:G23"/>
    <mergeCell ref="C17:G17"/>
    <mergeCell ref="C18:G18"/>
    <mergeCell ref="C19:G19"/>
    <mergeCell ref="C20:G20"/>
    <mergeCell ref="C21:G21"/>
    <mergeCell ref="C5:G5"/>
    <mergeCell ref="H27:H28"/>
    <mergeCell ref="H29:H30"/>
    <mergeCell ref="H31:H32"/>
    <mergeCell ref="H33:H34"/>
    <mergeCell ref="C29:G29"/>
    <mergeCell ref="C30:G30"/>
    <mergeCell ref="C31:G31"/>
    <mergeCell ref="C32:G32"/>
    <mergeCell ref="C33:G33"/>
    <mergeCell ref="C34:G34"/>
    <mergeCell ref="H23:H24"/>
    <mergeCell ref="C24:G24"/>
    <mergeCell ref="C25:G25"/>
    <mergeCell ref="H25:H26"/>
    <mergeCell ref="C26:G26"/>
  </mergeCells>
  <pageMargins left="0.7" right="0.7" top="0.75" bottom="0.75" header="0.3" footer="0.3"/>
  <pageSetup paperSize="9" scale="31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2017-06-22T08:14:57Z</dcterms:modified>
</cp:coreProperties>
</file>