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Arkusz1" sheetId="24" r:id="rId1"/>
  </sheets>
  <calcPr calcId="152511"/>
</workbook>
</file>

<file path=xl/calcChain.xml><?xml version="1.0" encoding="utf-8"?>
<calcChain xmlns="http://schemas.openxmlformats.org/spreadsheetml/2006/main">
  <c r="J9" i="24" l="1"/>
  <c r="J11" i="24"/>
  <c r="J13" i="24"/>
  <c r="J15" i="24"/>
  <c r="J17" i="24"/>
  <c r="J19" i="24"/>
  <c r="J21" i="24"/>
  <c r="J23" i="24"/>
  <c r="J25" i="24"/>
  <c r="J27" i="24"/>
  <c r="J29" i="24"/>
  <c r="J31" i="24"/>
  <c r="J33" i="24"/>
  <c r="J35" i="24"/>
  <c r="J37" i="24"/>
  <c r="J39" i="24"/>
  <c r="J41" i="24"/>
  <c r="J43" i="24"/>
  <c r="J45" i="24"/>
  <c r="J7" i="24"/>
  <c r="J5" i="24"/>
  <c r="J47" i="24" l="1"/>
</calcChain>
</file>

<file path=xl/sharedStrings.xml><?xml version="1.0" encoding="utf-8"?>
<sst xmlns="http://schemas.openxmlformats.org/spreadsheetml/2006/main" count="94" uniqueCount="40">
  <si>
    <t>Nazwa produktu</t>
  </si>
  <si>
    <t>Charakterystyka  produktu</t>
  </si>
  <si>
    <t>model magazynowy</t>
  </si>
  <si>
    <t>model środka transportu</t>
  </si>
  <si>
    <t xml:space="preserve">wyposażenie </t>
  </si>
  <si>
    <t>Komputer stacjonarny z oprogramowaniem</t>
  </si>
  <si>
    <t>Monitor</t>
  </si>
  <si>
    <t xml:space="preserve">Projektor 
Natężenie światła białego i barwnego 1800 lumenów, kolor 1800 lumenów, współczynnik kontrastu 13000:1 (dynamic), rozdzielczość 1920 x 1080, lampa 200 wat, żywotność 5000 godzina(y) / 6000 godzina(y) (tryb ekonomiczny), rozmiar obrazu 86 cm - 833 cm
Technologia 3LCD Full HD
Złącze MHL
Projekcja 2D i 3D
Możliwość przełączenia na Tryb szybki do grania
</t>
  </si>
  <si>
    <t>LCD 24'' HDMI/głośniki 2x2W</t>
  </si>
  <si>
    <t xml:space="preserve">Pamięć RAM 8GB. Dysk 1TB. Napęd DVDRW, zasilacz 400W,klawiatura, mysz optyczna. System operacyjny </t>
  </si>
  <si>
    <t>Nazwa Szkoły</t>
  </si>
  <si>
    <t>SZCZEGÓLOWY OPIS PRZEDMIOTU ZAMÓWIENIA</t>
  </si>
  <si>
    <t>trójnóg z regulacją wysokości, półką na markery, do papierowych Euro bloków 70x100 cm</t>
  </si>
  <si>
    <t xml:space="preserve">− urządzenie wielofunkcyjne laserowe monochromatyczne,
− funkcje: drukowanie, skanowanie, kopiowanie,
− druk 20 str./min, rozdzielczość druku min. 1200/600 dpi, pamięć min. 16 MB, złącze USB,
− skanowanie w rozdzielczości 600x600 dpi w kolorze.
</t>
  </si>
  <si>
    <r>
      <t>PROJEKT</t>
    </r>
    <r>
      <rPr>
        <b/>
        <i/>
        <sz val="14"/>
        <color indexed="8"/>
        <rFont val="Calibri"/>
        <family val="2"/>
        <charset val="238"/>
      </rPr>
      <t xml:space="preserve"> "SZKOŁA ZAWODOWCÓW"</t>
    </r>
  </si>
  <si>
    <t>Ekran na statywie 240X240 cm
- obudowa metalowa malowana
- mechanizm zwijający z napędem sprężynowym</t>
  </si>
  <si>
    <t>tablica flipchart</t>
  </si>
  <si>
    <t>drukarka laserowa ze skanerem i kopiarką A4</t>
  </si>
  <si>
    <t>Zespół Szkół Licealnych 
i Technicznych 
w Tucholi</t>
  </si>
  <si>
    <t>Scania kontener z wózkiem widłowym i paletami. 
Zabawka posiada: gumowy, miękki, profilowany bieżnik, otwierane drzwi kierowcy po obu stronach, trzyosiowe zawieszenie, kontener z otwieranymi tylnymi drzwiami, wózek rozładunkowy "paleciak" ze skrętnym kołem, paletę rozładunkową, możliwość wstawienia modułu świetlno-dźwiękowego, boczne lusterka.</t>
  </si>
  <si>
    <t>Scania z naczepą i buldożerem. 
Zabawka posiada: gumowy, miękki, profilowany bieżnik, - przeszkloną kabinę kierowcy, otwierane drzwi kabiny z obu stron, odczepianą naczepę niskopodwoziową z opuszczanymi najazdami, buldożer CAT, możliwość wstawienia modułu świetlno-dźwiękowego.</t>
  </si>
  <si>
    <t>Wózek widłowy.
Zabawka posiada: gumowy, miękki, profilowany bieżnik, system podnoszenia i przechylania wideł, skrętną tylną oś, dwie palety w zestawie, możliwość podpięcia przyczepy.</t>
  </si>
  <si>
    <t xml:space="preserve">Man z naczepą i koparką JCB.
Zabawka posiada: gumowy, miękki, profilowany bieżnik, podnoszoną kabinę kierowcy, przeszkloną kabinę kierowcy, odczepianą naczepę niskopodwoziową, opuszczane najazdy, koparkę JCB, ruchomą łyżkę i przedni spychacz koparki, możliwość wstawienia modułu świetlno-dźwiękowego, boczne lusterka.
</t>
  </si>
  <si>
    <t>Mercedes arocs z wysuwanym kontenerem.
Zabawka posiada: przeszkloną kabinę z otwieranymi drzwiami i maską silnika, składane lusterka, miękkie, gumowe opony z bieżnikiem, trzyosiowe zawieszenie, wysuwany kontener z otwieranymi tylnymi drzwiami.</t>
  </si>
  <si>
    <t>Volvo FH białe hakowiec z kontenerem wysokim czerwony
Model w skali 1:25, złożony wykonany z kolorowego tworzywa (ABS), długość ok. 660 mm, szerokość ok. 100 mm, kabina biała, kontenery czerwone.</t>
  </si>
  <si>
    <t>Volvo FH ciagnik z chłodnią biały
Model w skali 1:25, złożony, wykonany z kolorowego tworzywa (ABS), długość ok. 660 mm, szerokość ok. 100 mm, kabina i skrzynia białe.</t>
  </si>
  <si>
    <t>Scania samochód plandeka z przyczepą 4-osiową
Model w skali 1:25, złożony, wykonany z kolorowego tworzywa (ABS), długość ok. 830 mm, szerokość ok. 100 mm, kabina czerwona.</t>
  </si>
  <si>
    <t>Volvo FH ciągnik z naczepą plandeką czerwony
Model w skali 1:25, złożony, wykonany z kolorowego tworzywa (ABS), długość ok. 660 mm, szerokość ok. 100 mm, kabina czerwona.</t>
  </si>
  <si>
    <t>Volvo FH czerwony transport drewna +przyczepa 2-osiowa 
Model w skali 1:25, złożony, wykonany z kolorowego tworzywa (ABS), długość ok. 800 mm, szerokość ok. 100 mm, kabina czerwona.</t>
  </si>
  <si>
    <t>Volvo FH ciagnik siodłowy z cysterną np.Statoil
Model w skali 1:25, złożony, wykonany z kolorowego tworzywa (ABS), długość ok. 530 mm, szerokość ok. 100 mm.</t>
  </si>
  <si>
    <t>Man TGS niebieski z naczepą niskopodłogową i koparką
Model w skali 1:25, złożony, wykonany z kolorowego tworzywa (ABS), długość: ok. 670 mm, wysokość: ok. 140 mm, kabina niebieska.</t>
  </si>
  <si>
    <t xml:space="preserve">Volvo FH białe wywrotka kontenerowa z przyczepą.
Model w skali 1:25. Cechy modelu: złożony, wykonany z kolorowego tworzywa (ABS), długość: ok. 660 mm, szerokość: ok. 100 mm.
</t>
  </si>
  <si>
    <t xml:space="preserve">Man ciężarówka z kontenerem do przewozu żywych zwierząt.
Posiada trzyosiowe zawieszenie,  gumowe, miękkie koła z profilowanym bieżnikiem, podnoszoną kabinę kierowcy oraz otwierany tylni podest. Ciężarówka jest wierną kopią prawdziwego modelu w skali 1:16. Zabawka wykonana z najwyższej jakości tworzywa sztucznego. </t>
  </si>
  <si>
    <t>Akcesoria magazynowo-logistyczne.
W zestawie: dwie skrzynie siatkowe, dwie skrzynie z zamknięciem, dziesięć palet euro.</t>
  </si>
  <si>
    <t>WYPOSAŻENIE PRACOWNI - POWIAT TUCHOLSKI PAKIET nr 4</t>
  </si>
  <si>
    <t>SUMA</t>
  </si>
  <si>
    <t xml:space="preserve">ilość </t>
  </si>
  <si>
    <t>cena jednostkowa brutto</t>
  </si>
  <si>
    <t>wartość brutto ogółem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</si>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</sst>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3" fontId="3" fillId="2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3" fontId="3" fillId="2" borderId="7" xfId="0" applyNumberFormat="1" applyFont="1" applyFill="1" applyBorder="1" applyAlignment="1" applyProtection="1">
      <alignment horizontal="center" vertical="center"/>
      <protection hidden="1"/>
    </xf>
    <xf numFmtId="3" fontId="3" fillId="2" borderId="8" xfId="0" applyNumberFormat="1" applyFont="1" applyFill="1" applyBorder="1" applyAlignment="1" applyProtection="1">
      <alignment horizontal="center" vertical="center"/>
      <protection hidden="1"/>
    </xf>
    <xf numFmtId="164" fontId="3" fillId="2" borderId="11" xfId="0" applyNumberFormat="1" applyFont="1" applyFill="1" applyBorder="1" applyAlignment="1" applyProtection="1">
      <alignment horizontal="center" vertical="center"/>
      <protection hidden="1"/>
    </xf>
    <xf numFmtId="164" fontId="3" fillId="2" borderId="12" xfId="0" applyNumberFormat="1" applyFont="1" applyFill="1" applyBorder="1" applyAlignment="1" applyProtection="1">
      <alignment horizontal="center" vertical="center"/>
      <protection hidden="1"/>
    </xf>
    <xf numFmtId="164" fontId="3" fillId="0" borderId="11" xfId="0" applyNumberFormat="1" applyFont="1" applyFill="1" applyBorder="1" applyAlignment="1" applyProtection="1">
      <alignment horizontal="center" vertical="center"/>
      <protection locked="0"/>
    </xf>
    <xf numFmtId="164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4" fillId="0" borderId="13" xfId="0" applyFont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3" fontId="3" fillId="0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tabSelected="1" view="pageBreakPreview" zoomScale="78" zoomScaleNormal="69" zoomScaleSheetLayoutView="78" workbookViewId="0">
      <selection activeCell="I27" sqref="I27:I28"/>
    </sheetView>
  </sheetViews>
  <sheetFormatPr defaultRowHeight="15" x14ac:dyDescent="0.25"/>
  <cols>
    <col min="1" max="1" width="40.7109375" style="30" bestFit="1" customWidth="1"/>
    <col min="2" max="2" width="28.28515625" style="30" bestFit="1" customWidth="1"/>
    <col min="3" max="6" width="9.140625" style="30"/>
    <col min="7" max="7" width="73.85546875" style="30" customWidth="1"/>
    <col min="8" max="12" width="34.42578125" style="30" customWidth="1"/>
    <col min="13" max="16384" width="9.140625" style="30"/>
  </cols>
  <sheetData>
    <row r="1" spans="1:10" ht="19.5" thickBot="1" x14ac:dyDescent="0.3">
      <c r="A1" s="6" t="s">
        <v>39</v>
      </c>
      <c r="B1" s="6"/>
      <c r="C1" s="6"/>
      <c r="D1" s="6"/>
      <c r="E1" s="6"/>
      <c r="F1" s="6"/>
      <c r="G1" s="6"/>
      <c r="H1" s="6"/>
      <c r="I1" s="26"/>
      <c r="J1" s="27"/>
    </row>
    <row r="2" spans="1:10" ht="18.75" x14ac:dyDescent="0.25">
      <c r="A2" s="7" t="s">
        <v>10</v>
      </c>
      <c r="B2" s="9" t="s">
        <v>11</v>
      </c>
      <c r="C2" s="9"/>
      <c r="D2" s="9"/>
      <c r="E2" s="9"/>
      <c r="F2" s="9"/>
      <c r="G2" s="9"/>
      <c r="H2" s="10"/>
      <c r="I2" s="4"/>
      <c r="J2" s="4"/>
    </row>
    <row r="3" spans="1:10" ht="18.75" x14ac:dyDescent="0.25">
      <c r="A3" s="8"/>
      <c r="B3" s="11" t="s">
        <v>14</v>
      </c>
      <c r="C3" s="11"/>
      <c r="D3" s="11"/>
      <c r="E3" s="11"/>
      <c r="F3" s="11"/>
      <c r="G3" s="11"/>
      <c r="H3" s="12"/>
      <c r="I3" s="4"/>
      <c r="J3" s="4"/>
    </row>
    <row r="4" spans="1:10" ht="18.75" x14ac:dyDescent="0.25">
      <c r="A4" s="8"/>
      <c r="B4" s="11" t="s">
        <v>34</v>
      </c>
      <c r="C4" s="11"/>
      <c r="D4" s="11"/>
      <c r="E4" s="11"/>
      <c r="F4" s="11"/>
      <c r="G4" s="11"/>
      <c r="H4" s="5" t="s">
        <v>36</v>
      </c>
      <c r="I4" s="4" t="s">
        <v>37</v>
      </c>
      <c r="J4" s="4" t="s">
        <v>38</v>
      </c>
    </row>
    <row r="5" spans="1:10" ht="18.75" customHeight="1" x14ac:dyDescent="0.25">
      <c r="A5" s="16" t="s">
        <v>18</v>
      </c>
      <c r="B5" s="2" t="s">
        <v>0</v>
      </c>
      <c r="C5" s="13" t="s">
        <v>2</v>
      </c>
      <c r="D5" s="13"/>
      <c r="E5" s="13"/>
      <c r="F5" s="13"/>
      <c r="G5" s="13"/>
      <c r="H5" s="14">
        <v>3</v>
      </c>
      <c r="I5" s="22">
        <v>0</v>
      </c>
      <c r="J5" s="20">
        <f>PRODUCT(H5*I5)</f>
        <v>0</v>
      </c>
    </row>
    <row r="6" spans="1:10" ht="44.25" customHeight="1" x14ac:dyDescent="0.25">
      <c r="A6" s="16"/>
      <c r="B6" s="1" t="s">
        <v>1</v>
      </c>
      <c r="C6" s="15" t="s">
        <v>33</v>
      </c>
      <c r="D6" s="15"/>
      <c r="E6" s="15"/>
      <c r="F6" s="15"/>
      <c r="G6" s="15"/>
      <c r="H6" s="14"/>
      <c r="I6" s="23"/>
      <c r="J6" s="21"/>
    </row>
    <row r="7" spans="1:10" ht="18.75" x14ac:dyDescent="0.25">
      <c r="A7" s="16"/>
      <c r="B7" s="2" t="s">
        <v>0</v>
      </c>
      <c r="C7" s="13" t="s">
        <v>3</v>
      </c>
      <c r="D7" s="13"/>
      <c r="E7" s="13"/>
      <c r="F7" s="13"/>
      <c r="G7" s="13"/>
      <c r="H7" s="14">
        <v>1</v>
      </c>
      <c r="I7" s="22">
        <v>0</v>
      </c>
      <c r="J7" s="20">
        <f>PRODUCT(H7*I7)</f>
        <v>0</v>
      </c>
    </row>
    <row r="8" spans="1:10" ht="86.25" customHeight="1" x14ac:dyDescent="0.25">
      <c r="A8" s="16"/>
      <c r="B8" s="1" t="s">
        <v>1</v>
      </c>
      <c r="C8" s="15" t="s">
        <v>20</v>
      </c>
      <c r="D8" s="15"/>
      <c r="E8" s="15"/>
      <c r="F8" s="15"/>
      <c r="G8" s="15"/>
      <c r="H8" s="14"/>
      <c r="I8" s="23"/>
      <c r="J8" s="21"/>
    </row>
    <row r="9" spans="1:10" ht="18.75" x14ac:dyDescent="0.25">
      <c r="A9" s="16"/>
      <c r="B9" s="2" t="s">
        <v>0</v>
      </c>
      <c r="C9" s="13" t="s">
        <v>3</v>
      </c>
      <c r="D9" s="13"/>
      <c r="E9" s="13"/>
      <c r="F9" s="13"/>
      <c r="G9" s="13"/>
      <c r="H9" s="14">
        <v>1</v>
      </c>
      <c r="I9" s="22">
        <v>0</v>
      </c>
      <c r="J9" s="20">
        <f t="shared" ref="J9" si="0">PRODUCT(H9*I9)</f>
        <v>0</v>
      </c>
    </row>
    <row r="10" spans="1:10" ht="100.5" customHeight="1" x14ac:dyDescent="0.25">
      <c r="A10" s="16"/>
      <c r="B10" s="1" t="s">
        <v>1</v>
      </c>
      <c r="C10" s="15" t="s">
        <v>19</v>
      </c>
      <c r="D10" s="15"/>
      <c r="E10" s="15"/>
      <c r="F10" s="15"/>
      <c r="G10" s="15"/>
      <c r="H10" s="14"/>
      <c r="I10" s="23"/>
      <c r="J10" s="21"/>
    </row>
    <row r="11" spans="1:10" ht="18.75" x14ac:dyDescent="0.25">
      <c r="A11" s="16"/>
      <c r="B11" s="2" t="s">
        <v>0</v>
      </c>
      <c r="C11" s="13" t="s">
        <v>3</v>
      </c>
      <c r="D11" s="13"/>
      <c r="E11" s="13"/>
      <c r="F11" s="13"/>
      <c r="G11" s="13"/>
      <c r="H11" s="14">
        <v>2</v>
      </c>
      <c r="I11" s="22">
        <v>0</v>
      </c>
      <c r="J11" s="20">
        <f t="shared" ref="J11" si="1">PRODUCT(H11*I11)</f>
        <v>0</v>
      </c>
    </row>
    <row r="12" spans="1:10" ht="68.25" customHeight="1" x14ac:dyDescent="0.25">
      <c r="A12" s="16"/>
      <c r="B12" s="1" t="s">
        <v>1</v>
      </c>
      <c r="C12" s="15" t="s">
        <v>21</v>
      </c>
      <c r="D12" s="15"/>
      <c r="E12" s="15"/>
      <c r="F12" s="15"/>
      <c r="G12" s="15"/>
      <c r="H12" s="14"/>
      <c r="I12" s="23"/>
      <c r="J12" s="21"/>
    </row>
    <row r="13" spans="1:10" ht="18.75" x14ac:dyDescent="0.25">
      <c r="A13" s="16"/>
      <c r="B13" s="2" t="s">
        <v>0</v>
      </c>
      <c r="C13" s="13" t="s">
        <v>3</v>
      </c>
      <c r="D13" s="13"/>
      <c r="E13" s="13"/>
      <c r="F13" s="13"/>
      <c r="G13" s="13"/>
      <c r="H13" s="14">
        <v>1</v>
      </c>
      <c r="I13" s="22">
        <v>0</v>
      </c>
      <c r="J13" s="20">
        <f t="shared" ref="J13" si="2">PRODUCT(H13*I13)</f>
        <v>0</v>
      </c>
    </row>
    <row r="14" spans="1:10" ht="105.75" customHeight="1" x14ac:dyDescent="0.25">
      <c r="A14" s="16"/>
      <c r="B14" s="1" t="s">
        <v>1</v>
      </c>
      <c r="C14" s="15" t="s">
        <v>22</v>
      </c>
      <c r="D14" s="15"/>
      <c r="E14" s="15"/>
      <c r="F14" s="15"/>
      <c r="G14" s="15"/>
      <c r="H14" s="14"/>
      <c r="I14" s="23"/>
      <c r="J14" s="21"/>
    </row>
    <row r="15" spans="1:10" ht="18.75" x14ac:dyDescent="0.25">
      <c r="A15" s="16"/>
      <c r="B15" s="2" t="s">
        <v>0</v>
      </c>
      <c r="C15" s="13" t="s">
        <v>3</v>
      </c>
      <c r="D15" s="13"/>
      <c r="E15" s="13"/>
      <c r="F15" s="13"/>
      <c r="G15" s="13"/>
      <c r="H15" s="14">
        <v>1</v>
      </c>
      <c r="I15" s="22">
        <v>0</v>
      </c>
      <c r="J15" s="20">
        <f t="shared" ref="J15" si="3">PRODUCT(H15*I15)</f>
        <v>0</v>
      </c>
    </row>
    <row r="16" spans="1:10" ht="84" customHeight="1" x14ac:dyDescent="0.25">
      <c r="A16" s="16"/>
      <c r="B16" s="1" t="s">
        <v>1</v>
      </c>
      <c r="C16" s="15" t="s">
        <v>23</v>
      </c>
      <c r="D16" s="15"/>
      <c r="E16" s="15"/>
      <c r="F16" s="15"/>
      <c r="G16" s="15"/>
      <c r="H16" s="14"/>
      <c r="I16" s="23"/>
      <c r="J16" s="21"/>
    </row>
    <row r="17" spans="1:10" ht="18.75" x14ac:dyDescent="0.25">
      <c r="A17" s="16"/>
      <c r="B17" s="2" t="s">
        <v>0</v>
      </c>
      <c r="C17" s="13" t="s">
        <v>3</v>
      </c>
      <c r="D17" s="13"/>
      <c r="E17" s="13"/>
      <c r="F17" s="13"/>
      <c r="G17" s="13"/>
      <c r="H17" s="14">
        <v>1</v>
      </c>
      <c r="I17" s="22">
        <v>0</v>
      </c>
      <c r="J17" s="20">
        <f t="shared" ref="J17" si="4">PRODUCT(H17*I17)</f>
        <v>0</v>
      </c>
    </row>
    <row r="18" spans="1:10" ht="66" customHeight="1" x14ac:dyDescent="0.25">
      <c r="A18" s="16"/>
      <c r="B18" s="1" t="s">
        <v>1</v>
      </c>
      <c r="C18" s="15" t="s">
        <v>25</v>
      </c>
      <c r="D18" s="15"/>
      <c r="E18" s="15"/>
      <c r="F18" s="15"/>
      <c r="G18" s="15"/>
      <c r="H18" s="14"/>
      <c r="I18" s="23"/>
      <c r="J18" s="21"/>
    </row>
    <row r="19" spans="1:10" ht="23.25" customHeight="1" x14ac:dyDescent="0.25">
      <c r="A19" s="16"/>
      <c r="B19" s="2" t="s">
        <v>0</v>
      </c>
      <c r="C19" s="13" t="s">
        <v>3</v>
      </c>
      <c r="D19" s="13"/>
      <c r="E19" s="13"/>
      <c r="F19" s="13"/>
      <c r="G19" s="13"/>
      <c r="H19" s="14">
        <v>1</v>
      </c>
      <c r="I19" s="22">
        <v>0</v>
      </c>
      <c r="J19" s="20">
        <f t="shared" ref="J19" si="5">PRODUCT(H19*I19)</f>
        <v>0</v>
      </c>
    </row>
    <row r="20" spans="1:10" ht="69" customHeight="1" x14ac:dyDescent="0.25">
      <c r="A20" s="16"/>
      <c r="B20" s="1" t="s">
        <v>1</v>
      </c>
      <c r="C20" s="15" t="s">
        <v>30</v>
      </c>
      <c r="D20" s="15"/>
      <c r="E20" s="15"/>
      <c r="F20" s="15"/>
      <c r="G20" s="15"/>
      <c r="H20" s="14"/>
      <c r="I20" s="23"/>
      <c r="J20" s="21"/>
    </row>
    <row r="21" spans="1:10" ht="28.5" customHeight="1" x14ac:dyDescent="0.25">
      <c r="A21" s="16"/>
      <c r="B21" s="2" t="s">
        <v>0</v>
      </c>
      <c r="C21" s="13" t="s">
        <v>3</v>
      </c>
      <c r="D21" s="13"/>
      <c r="E21" s="13"/>
      <c r="F21" s="13"/>
      <c r="G21" s="13"/>
      <c r="H21" s="14">
        <v>1</v>
      </c>
      <c r="I21" s="22">
        <v>0</v>
      </c>
      <c r="J21" s="20">
        <f t="shared" ref="J21" si="6">PRODUCT(H21*I21)</f>
        <v>0</v>
      </c>
    </row>
    <row r="22" spans="1:10" ht="63" customHeight="1" x14ac:dyDescent="0.25">
      <c r="A22" s="16"/>
      <c r="B22" s="1" t="s">
        <v>1</v>
      </c>
      <c r="C22" s="15" t="s">
        <v>24</v>
      </c>
      <c r="D22" s="15"/>
      <c r="E22" s="15"/>
      <c r="F22" s="15"/>
      <c r="G22" s="15"/>
      <c r="H22" s="14"/>
      <c r="I22" s="23"/>
      <c r="J22" s="21"/>
    </row>
    <row r="23" spans="1:10" ht="25.5" customHeight="1" x14ac:dyDescent="0.25">
      <c r="A23" s="16"/>
      <c r="B23" s="2" t="s">
        <v>0</v>
      </c>
      <c r="C23" s="13" t="s">
        <v>3</v>
      </c>
      <c r="D23" s="13"/>
      <c r="E23" s="13"/>
      <c r="F23" s="13"/>
      <c r="G23" s="13"/>
      <c r="H23" s="14">
        <v>1</v>
      </c>
      <c r="I23" s="22">
        <v>0</v>
      </c>
      <c r="J23" s="20">
        <f t="shared" ref="J23" si="7">PRODUCT(H23*I23)</f>
        <v>0</v>
      </c>
    </row>
    <row r="24" spans="1:10" ht="65.25" customHeight="1" x14ac:dyDescent="0.25">
      <c r="A24" s="16"/>
      <c r="B24" s="1" t="s">
        <v>1</v>
      </c>
      <c r="C24" s="15" t="s">
        <v>31</v>
      </c>
      <c r="D24" s="15"/>
      <c r="E24" s="15"/>
      <c r="F24" s="15"/>
      <c r="G24" s="15"/>
      <c r="H24" s="14"/>
      <c r="I24" s="23"/>
      <c r="J24" s="21"/>
    </row>
    <row r="25" spans="1:10" ht="24.75" customHeight="1" x14ac:dyDescent="0.25">
      <c r="A25" s="16"/>
      <c r="B25" s="2" t="s">
        <v>0</v>
      </c>
      <c r="C25" s="13" t="s">
        <v>3</v>
      </c>
      <c r="D25" s="13"/>
      <c r="E25" s="13"/>
      <c r="F25" s="13"/>
      <c r="G25" s="13"/>
      <c r="H25" s="14">
        <v>1</v>
      </c>
      <c r="I25" s="22">
        <v>0</v>
      </c>
      <c r="J25" s="20">
        <f t="shared" ref="J25" si="8">PRODUCT(H25*I25)</f>
        <v>0</v>
      </c>
    </row>
    <row r="26" spans="1:10" ht="68.25" customHeight="1" x14ac:dyDescent="0.25">
      <c r="A26" s="16"/>
      <c r="B26" s="1" t="s">
        <v>1</v>
      </c>
      <c r="C26" s="15" t="s">
        <v>26</v>
      </c>
      <c r="D26" s="15"/>
      <c r="E26" s="15"/>
      <c r="F26" s="15"/>
      <c r="G26" s="15"/>
      <c r="H26" s="14"/>
      <c r="I26" s="23"/>
      <c r="J26" s="21"/>
    </row>
    <row r="27" spans="1:10" ht="18.75" x14ac:dyDescent="0.25">
      <c r="A27" s="16"/>
      <c r="B27" s="2" t="s">
        <v>0</v>
      </c>
      <c r="C27" s="13" t="s">
        <v>3</v>
      </c>
      <c r="D27" s="13"/>
      <c r="E27" s="13"/>
      <c r="F27" s="13"/>
      <c r="G27" s="13"/>
      <c r="H27" s="14">
        <v>1</v>
      </c>
      <c r="I27" s="22">
        <v>0</v>
      </c>
      <c r="J27" s="20">
        <f t="shared" ref="J27" si="9">PRODUCT(H27*I27)</f>
        <v>0</v>
      </c>
    </row>
    <row r="28" spans="1:10" ht="69.75" customHeight="1" x14ac:dyDescent="0.25">
      <c r="A28" s="16"/>
      <c r="B28" s="1" t="s">
        <v>1</v>
      </c>
      <c r="C28" s="15" t="s">
        <v>28</v>
      </c>
      <c r="D28" s="15"/>
      <c r="E28" s="15"/>
      <c r="F28" s="15"/>
      <c r="G28" s="15"/>
      <c r="H28" s="14"/>
      <c r="I28" s="23"/>
      <c r="J28" s="21"/>
    </row>
    <row r="29" spans="1:10" ht="18.75" x14ac:dyDescent="0.25">
      <c r="A29" s="16"/>
      <c r="B29" s="2" t="s">
        <v>0</v>
      </c>
      <c r="C29" s="13" t="s">
        <v>3</v>
      </c>
      <c r="D29" s="13"/>
      <c r="E29" s="13"/>
      <c r="F29" s="13"/>
      <c r="G29" s="13"/>
      <c r="H29" s="14">
        <v>1</v>
      </c>
      <c r="I29" s="22">
        <v>0</v>
      </c>
      <c r="J29" s="20">
        <f t="shared" ref="J29" si="10">PRODUCT(H29*I29)</f>
        <v>0</v>
      </c>
    </row>
    <row r="30" spans="1:10" ht="64.5" customHeight="1" x14ac:dyDescent="0.25">
      <c r="A30" s="16"/>
      <c r="B30" s="1" t="s">
        <v>1</v>
      </c>
      <c r="C30" s="15" t="s">
        <v>27</v>
      </c>
      <c r="D30" s="15"/>
      <c r="E30" s="15"/>
      <c r="F30" s="15"/>
      <c r="G30" s="15"/>
      <c r="H30" s="14"/>
      <c r="I30" s="23"/>
      <c r="J30" s="21"/>
    </row>
    <row r="31" spans="1:10" ht="18.75" x14ac:dyDescent="0.25">
      <c r="A31" s="16"/>
      <c r="B31" s="2" t="s">
        <v>0</v>
      </c>
      <c r="C31" s="13" t="s">
        <v>3</v>
      </c>
      <c r="D31" s="13"/>
      <c r="E31" s="13"/>
      <c r="F31" s="13"/>
      <c r="G31" s="13"/>
      <c r="H31" s="14">
        <v>1</v>
      </c>
      <c r="I31" s="22">
        <v>0</v>
      </c>
      <c r="J31" s="20">
        <f t="shared" ref="J31" si="11">PRODUCT(H31*I31)</f>
        <v>0</v>
      </c>
    </row>
    <row r="32" spans="1:10" ht="66.75" customHeight="1" x14ac:dyDescent="0.25">
      <c r="A32" s="16"/>
      <c r="B32" s="1" t="s">
        <v>1</v>
      </c>
      <c r="C32" s="15" t="s">
        <v>29</v>
      </c>
      <c r="D32" s="15"/>
      <c r="E32" s="15"/>
      <c r="F32" s="15"/>
      <c r="G32" s="15"/>
      <c r="H32" s="14"/>
      <c r="I32" s="23"/>
      <c r="J32" s="21"/>
    </row>
    <row r="33" spans="1:12" ht="18.75" x14ac:dyDescent="0.25">
      <c r="A33" s="16"/>
      <c r="B33" s="2" t="s">
        <v>0</v>
      </c>
      <c r="C33" s="13" t="s">
        <v>3</v>
      </c>
      <c r="D33" s="13"/>
      <c r="E33" s="13"/>
      <c r="F33" s="13"/>
      <c r="G33" s="13"/>
      <c r="H33" s="14">
        <v>1</v>
      </c>
      <c r="I33" s="22">
        <v>0</v>
      </c>
      <c r="J33" s="20">
        <f t="shared" ref="J33" si="12">PRODUCT(H33*I33)</f>
        <v>0</v>
      </c>
    </row>
    <row r="34" spans="1:12" ht="85.5" customHeight="1" x14ac:dyDescent="0.25">
      <c r="A34" s="16"/>
      <c r="B34" s="1" t="s">
        <v>1</v>
      </c>
      <c r="C34" s="15" t="s">
        <v>32</v>
      </c>
      <c r="D34" s="15"/>
      <c r="E34" s="15"/>
      <c r="F34" s="15"/>
      <c r="G34" s="15"/>
      <c r="H34" s="14"/>
      <c r="I34" s="23"/>
      <c r="J34" s="21"/>
    </row>
    <row r="35" spans="1:12" ht="18.75" x14ac:dyDescent="0.25">
      <c r="A35" s="16"/>
      <c r="B35" s="2" t="s">
        <v>0</v>
      </c>
      <c r="C35" s="13" t="s">
        <v>4</v>
      </c>
      <c r="D35" s="13"/>
      <c r="E35" s="13"/>
      <c r="F35" s="13"/>
      <c r="G35" s="13"/>
      <c r="H35" s="14">
        <v>1</v>
      </c>
      <c r="I35" s="22">
        <v>0</v>
      </c>
      <c r="J35" s="20">
        <f t="shared" ref="J35" si="13">PRODUCT(H35*I35)</f>
        <v>0</v>
      </c>
    </row>
    <row r="36" spans="1:12" ht="66" customHeight="1" x14ac:dyDescent="0.25">
      <c r="A36" s="16"/>
      <c r="B36" s="1" t="s">
        <v>1</v>
      </c>
      <c r="C36" s="15" t="s">
        <v>15</v>
      </c>
      <c r="D36" s="15"/>
      <c r="E36" s="15"/>
      <c r="F36" s="15"/>
      <c r="G36" s="15"/>
      <c r="H36" s="14"/>
      <c r="I36" s="23"/>
      <c r="J36" s="21"/>
    </row>
    <row r="37" spans="1:12" ht="18.75" x14ac:dyDescent="0.25">
      <c r="A37" s="16"/>
      <c r="B37" s="2" t="s">
        <v>0</v>
      </c>
      <c r="C37" s="13" t="s">
        <v>4</v>
      </c>
      <c r="D37" s="13"/>
      <c r="E37" s="13"/>
      <c r="F37" s="13"/>
      <c r="G37" s="13"/>
      <c r="H37" s="14">
        <v>1</v>
      </c>
      <c r="I37" s="22">
        <v>0</v>
      </c>
      <c r="J37" s="20">
        <f t="shared" ref="J37" si="14">PRODUCT(H37*I37)</f>
        <v>0</v>
      </c>
    </row>
    <row r="38" spans="1:12" ht="161.25" customHeight="1" x14ac:dyDescent="0.25">
      <c r="A38" s="16"/>
      <c r="B38" s="1" t="s">
        <v>1</v>
      </c>
      <c r="C38" s="15" t="s">
        <v>7</v>
      </c>
      <c r="D38" s="15"/>
      <c r="E38" s="15"/>
      <c r="F38" s="15"/>
      <c r="G38" s="15"/>
      <c r="H38" s="14"/>
      <c r="I38" s="23"/>
      <c r="J38" s="21"/>
    </row>
    <row r="39" spans="1:12" ht="18.75" x14ac:dyDescent="0.25">
      <c r="A39" s="16"/>
      <c r="B39" s="2" t="s">
        <v>0</v>
      </c>
      <c r="C39" s="13" t="s">
        <v>5</v>
      </c>
      <c r="D39" s="13"/>
      <c r="E39" s="13"/>
      <c r="F39" s="13"/>
      <c r="G39" s="13"/>
      <c r="H39" s="14">
        <v>15</v>
      </c>
      <c r="I39" s="22">
        <v>0</v>
      </c>
      <c r="J39" s="20">
        <f t="shared" ref="J39" si="15">PRODUCT(H39*I39)</f>
        <v>0</v>
      </c>
    </row>
    <row r="40" spans="1:12" ht="45" customHeight="1" x14ac:dyDescent="0.25">
      <c r="A40" s="16"/>
      <c r="B40" s="1" t="s">
        <v>1</v>
      </c>
      <c r="C40" s="15" t="s">
        <v>9</v>
      </c>
      <c r="D40" s="15"/>
      <c r="E40" s="15"/>
      <c r="F40" s="15"/>
      <c r="G40" s="15"/>
      <c r="H40" s="14"/>
      <c r="I40" s="23"/>
      <c r="J40" s="21"/>
    </row>
    <row r="41" spans="1:12" ht="18.75" x14ac:dyDescent="0.25">
      <c r="A41" s="16"/>
      <c r="B41" s="2" t="s">
        <v>0</v>
      </c>
      <c r="C41" s="13" t="s">
        <v>6</v>
      </c>
      <c r="D41" s="13"/>
      <c r="E41" s="13"/>
      <c r="F41" s="13"/>
      <c r="G41" s="13"/>
      <c r="H41" s="14">
        <v>15</v>
      </c>
      <c r="I41" s="22">
        <v>0</v>
      </c>
      <c r="J41" s="20">
        <f t="shared" ref="J41" si="16">PRODUCT(H41*I41)</f>
        <v>0</v>
      </c>
    </row>
    <row r="42" spans="1:12" ht="43.5" customHeight="1" x14ac:dyDescent="0.25">
      <c r="A42" s="16"/>
      <c r="B42" s="1" t="s">
        <v>1</v>
      </c>
      <c r="C42" s="15" t="s">
        <v>8</v>
      </c>
      <c r="D42" s="15"/>
      <c r="E42" s="15"/>
      <c r="F42" s="15"/>
      <c r="G42" s="15"/>
      <c r="H42" s="14"/>
      <c r="I42" s="23"/>
      <c r="J42" s="21"/>
    </row>
    <row r="43" spans="1:12" ht="18.75" x14ac:dyDescent="0.25">
      <c r="A43" s="16"/>
      <c r="B43" s="1" t="s">
        <v>0</v>
      </c>
      <c r="C43" s="17" t="s">
        <v>16</v>
      </c>
      <c r="D43" s="17"/>
      <c r="E43" s="17"/>
      <c r="F43" s="17"/>
      <c r="G43" s="17"/>
      <c r="H43" s="18">
        <v>1</v>
      </c>
      <c r="I43" s="22">
        <v>0</v>
      </c>
      <c r="J43" s="20">
        <f t="shared" ref="J43" si="17">PRODUCT(H43*I43)</f>
        <v>0</v>
      </c>
    </row>
    <row r="44" spans="1:12" ht="43.5" customHeight="1" x14ac:dyDescent="0.25">
      <c r="A44" s="16"/>
      <c r="B44" s="1" t="s">
        <v>1</v>
      </c>
      <c r="C44" s="15" t="s">
        <v>12</v>
      </c>
      <c r="D44" s="15"/>
      <c r="E44" s="15"/>
      <c r="F44" s="15"/>
      <c r="G44" s="15"/>
      <c r="H44" s="19"/>
      <c r="I44" s="23"/>
      <c r="J44" s="21"/>
    </row>
    <row r="45" spans="1:12" ht="18.75" x14ac:dyDescent="0.25">
      <c r="A45" s="16"/>
      <c r="B45" s="1" t="s">
        <v>0</v>
      </c>
      <c r="C45" s="17" t="s">
        <v>17</v>
      </c>
      <c r="D45" s="17"/>
      <c r="E45" s="17"/>
      <c r="F45" s="17"/>
      <c r="G45" s="17"/>
      <c r="H45" s="14">
        <v>1</v>
      </c>
      <c r="I45" s="22">
        <v>0</v>
      </c>
      <c r="J45" s="20">
        <f t="shared" ref="J45" si="18">PRODUCT(H45*I45)</f>
        <v>0</v>
      </c>
    </row>
    <row r="46" spans="1:12" ht="90.75" customHeight="1" x14ac:dyDescent="0.25">
      <c r="A46" s="16"/>
      <c r="B46" s="1" t="s">
        <v>1</v>
      </c>
      <c r="C46" s="15" t="s">
        <v>13</v>
      </c>
      <c r="D46" s="15"/>
      <c r="E46" s="15"/>
      <c r="F46" s="15"/>
      <c r="G46" s="15"/>
      <c r="H46" s="14"/>
      <c r="I46" s="23"/>
      <c r="J46" s="21"/>
    </row>
    <row r="47" spans="1:12" ht="18.75" x14ac:dyDescent="0.3">
      <c r="A47" s="24"/>
      <c r="B47" s="24"/>
      <c r="C47" s="24"/>
      <c r="D47" s="24"/>
      <c r="E47" s="24"/>
      <c r="F47" s="24"/>
      <c r="G47" s="24"/>
      <c r="H47" s="25"/>
      <c r="I47" s="28" t="s">
        <v>35</v>
      </c>
      <c r="J47" s="29">
        <f>SUM(J5:J45)</f>
        <v>0</v>
      </c>
    </row>
    <row r="48" spans="1:12" ht="18.75" x14ac:dyDescent="0.25">
      <c r="K48" s="3"/>
      <c r="L48" s="3"/>
    </row>
    <row r="49" spans="11:12" ht="18.75" x14ac:dyDescent="0.25">
      <c r="K49" s="31"/>
      <c r="L49" s="31"/>
    </row>
    <row r="50" spans="11:12" ht="18.75" x14ac:dyDescent="0.25">
      <c r="K50" s="31"/>
      <c r="L50" s="31"/>
    </row>
    <row r="51" spans="11:12" ht="18.75" x14ac:dyDescent="0.25">
      <c r="K51" s="31"/>
      <c r="L51" s="31"/>
    </row>
    <row r="52" spans="11:12" ht="18.75" x14ac:dyDescent="0.25">
      <c r="K52" s="32"/>
      <c r="L52" s="32"/>
    </row>
    <row r="53" spans="11:12" ht="18.75" x14ac:dyDescent="0.25">
      <c r="K53" s="32"/>
      <c r="L53" s="32"/>
    </row>
    <row r="54" spans="11:12" ht="18.75" x14ac:dyDescent="0.25">
      <c r="K54" s="32"/>
      <c r="L54" s="32"/>
    </row>
    <row r="55" spans="11:12" ht="18.75" x14ac:dyDescent="0.25">
      <c r="K55" s="32"/>
      <c r="L55" s="32"/>
    </row>
    <row r="56" spans="11:12" ht="18.75" x14ac:dyDescent="0.25">
      <c r="K56" s="32"/>
      <c r="L56" s="32"/>
    </row>
    <row r="57" spans="11:12" ht="18.75" x14ac:dyDescent="0.25">
      <c r="K57" s="32"/>
      <c r="L57" s="32"/>
    </row>
    <row r="58" spans="11:12" ht="18.75" x14ac:dyDescent="0.25">
      <c r="K58" s="32"/>
      <c r="L58" s="32"/>
    </row>
    <row r="59" spans="11:12" ht="18.75" x14ac:dyDescent="0.25">
      <c r="K59" s="32"/>
      <c r="L59" s="32"/>
    </row>
    <row r="60" spans="11:12" ht="18.75" x14ac:dyDescent="0.25">
      <c r="K60" s="32"/>
      <c r="L60" s="32"/>
    </row>
    <row r="61" spans="11:12" ht="18.75" x14ac:dyDescent="0.25">
      <c r="K61" s="32"/>
      <c r="L61" s="32"/>
    </row>
    <row r="62" spans="11:12" ht="18.75" x14ac:dyDescent="0.25">
      <c r="K62" s="32"/>
      <c r="L62" s="32"/>
    </row>
    <row r="63" spans="11:12" ht="18.75" x14ac:dyDescent="0.25">
      <c r="K63" s="32"/>
      <c r="L63" s="32"/>
    </row>
    <row r="64" spans="11:12" ht="18.75" x14ac:dyDescent="0.25">
      <c r="K64" s="32"/>
      <c r="L64" s="32"/>
    </row>
    <row r="65" spans="11:12" ht="18.75" x14ac:dyDescent="0.25">
      <c r="K65" s="32"/>
      <c r="L65" s="32"/>
    </row>
    <row r="66" spans="11:12" ht="18.75" x14ac:dyDescent="0.25">
      <c r="K66" s="32"/>
      <c r="L66" s="32"/>
    </row>
    <row r="67" spans="11:12" ht="18.75" x14ac:dyDescent="0.25">
      <c r="K67" s="32"/>
      <c r="L67" s="32"/>
    </row>
    <row r="68" spans="11:12" ht="18.75" x14ac:dyDescent="0.25">
      <c r="K68" s="32"/>
      <c r="L68" s="32"/>
    </row>
    <row r="69" spans="11:12" ht="18.75" x14ac:dyDescent="0.25">
      <c r="K69" s="32"/>
      <c r="L69" s="32"/>
    </row>
    <row r="70" spans="11:12" ht="18.75" x14ac:dyDescent="0.25">
      <c r="K70" s="32"/>
      <c r="L70" s="32"/>
    </row>
    <row r="71" spans="11:12" ht="18.75" x14ac:dyDescent="0.25">
      <c r="K71" s="32"/>
      <c r="L71" s="32"/>
    </row>
    <row r="72" spans="11:12" ht="18.75" x14ac:dyDescent="0.25">
      <c r="K72" s="32"/>
      <c r="L72" s="32"/>
    </row>
    <row r="73" spans="11:12" ht="18.75" x14ac:dyDescent="0.25">
      <c r="K73" s="32"/>
      <c r="L73" s="32"/>
    </row>
    <row r="74" spans="11:12" ht="18.75" x14ac:dyDescent="0.25">
      <c r="K74" s="32"/>
      <c r="L74" s="32"/>
    </row>
    <row r="75" spans="11:12" ht="18.75" x14ac:dyDescent="0.25">
      <c r="K75" s="32"/>
      <c r="L75" s="32"/>
    </row>
    <row r="76" spans="11:12" ht="18.75" x14ac:dyDescent="0.25">
      <c r="K76" s="32"/>
      <c r="L76" s="32"/>
    </row>
    <row r="77" spans="11:12" ht="18.75" x14ac:dyDescent="0.25">
      <c r="K77" s="32"/>
      <c r="L77" s="32"/>
    </row>
    <row r="78" spans="11:12" ht="18.75" x14ac:dyDescent="0.25">
      <c r="K78" s="32"/>
      <c r="L78" s="32"/>
    </row>
    <row r="79" spans="11:12" ht="18.75" x14ac:dyDescent="0.25">
      <c r="K79" s="32"/>
      <c r="L79" s="32"/>
    </row>
    <row r="80" spans="11:12" ht="18.75" x14ac:dyDescent="0.25">
      <c r="K80" s="32"/>
      <c r="L80" s="32"/>
    </row>
    <row r="81" spans="11:12" ht="18.75" x14ac:dyDescent="0.25">
      <c r="K81" s="32"/>
      <c r="L81" s="32"/>
    </row>
    <row r="82" spans="11:12" ht="18.75" x14ac:dyDescent="0.25">
      <c r="K82" s="32"/>
      <c r="L82" s="32"/>
    </row>
    <row r="83" spans="11:12" ht="18.75" x14ac:dyDescent="0.25">
      <c r="K83" s="32"/>
      <c r="L83" s="32"/>
    </row>
    <row r="84" spans="11:12" ht="18.75" x14ac:dyDescent="0.25">
      <c r="K84" s="32"/>
      <c r="L84" s="32"/>
    </row>
    <row r="85" spans="11:12" ht="18.75" x14ac:dyDescent="0.25">
      <c r="K85" s="32"/>
      <c r="L85" s="32"/>
    </row>
    <row r="86" spans="11:12" ht="18.75" x14ac:dyDescent="0.25">
      <c r="K86" s="32"/>
      <c r="L86" s="32"/>
    </row>
    <row r="87" spans="11:12" ht="18.75" x14ac:dyDescent="0.25">
      <c r="K87" s="32"/>
      <c r="L87" s="32"/>
    </row>
    <row r="88" spans="11:12" ht="18.75" x14ac:dyDescent="0.25">
      <c r="K88" s="32"/>
      <c r="L88" s="32"/>
    </row>
    <row r="89" spans="11:12" ht="18.75" x14ac:dyDescent="0.25">
      <c r="K89" s="32"/>
      <c r="L89" s="32"/>
    </row>
    <row r="90" spans="11:12" ht="18.75" x14ac:dyDescent="0.25">
      <c r="K90" s="32"/>
      <c r="L90" s="32"/>
    </row>
    <row r="91" spans="11:12" ht="18.75" x14ac:dyDescent="0.25">
      <c r="K91" s="32"/>
      <c r="L91" s="32"/>
    </row>
    <row r="92" spans="11:12" ht="18.75" x14ac:dyDescent="0.25">
      <c r="K92" s="32"/>
      <c r="L92" s="32"/>
    </row>
    <row r="93" spans="11:12" ht="18.75" x14ac:dyDescent="0.25">
      <c r="K93" s="32"/>
      <c r="L93" s="32"/>
    </row>
  </sheetData>
  <sheetProtection algorithmName="SHA-512" hashValue="EgqTlBu0+jNvTMabq6wWGhRVRda7z9NrkhSXwnuBxt/DHKfMrAKYOKwi1iMzk2+zEYodsfV2AEoSSJ+9D/W6EQ==" saltValue="5qi+k8MVu/mNH38mxOcIPQ==" spinCount="100000" sheet="1" objects="1" scenarios="1" selectLockedCells="1"/>
  <mergeCells count="113">
    <mergeCell ref="I17:I18"/>
    <mergeCell ref="I5:I6"/>
    <mergeCell ref="I1:J1"/>
    <mergeCell ref="J31:J32"/>
    <mergeCell ref="J33:J34"/>
    <mergeCell ref="I31:I32"/>
    <mergeCell ref="I33:I34"/>
    <mergeCell ref="J5:J6"/>
    <mergeCell ref="I7:I8"/>
    <mergeCell ref="J7:J8"/>
    <mergeCell ref="J9:J10"/>
    <mergeCell ref="I9:I10"/>
    <mergeCell ref="I11:I12"/>
    <mergeCell ref="J11:J12"/>
    <mergeCell ref="J13:J14"/>
    <mergeCell ref="I13:I14"/>
    <mergeCell ref="J15:J16"/>
    <mergeCell ref="I15:I16"/>
    <mergeCell ref="J17:J18"/>
    <mergeCell ref="I25:I26"/>
    <mergeCell ref="J25:J26"/>
    <mergeCell ref="J27:J28"/>
    <mergeCell ref="I27:I28"/>
    <mergeCell ref="I29:I30"/>
    <mergeCell ref="J29:J30"/>
    <mergeCell ref="J19:J20"/>
    <mergeCell ref="I19:I20"/>
    <mergeCell ref="I21:I22"/>
    <mergeCell ref="J21:J22"/>
    <mergeCell ref="J23:J24"/>
    <mergeCell ref="I23:I24"/>
    <mergeCell ref="A47:H47"/>
    <mergeCell ref="J35:J36"/>
    <mergeCell ref="I35:I36"/>
    <mergeCell ref="I37:I38"/>
    <mergeCell ref="J37:J38"/>
    <mergeCell ref="J39:J40"/>
    <mergeCell ref="I39:I40"/>
    <mergeCell ref="I41:I42"/>
    <mergeCell ref="J41:J42"/>
    <mergeCell ref="J43:J44"/>
    <mergeCell ref="I43:I44"/>
    <mergeCell ref="J45:J46"/>
    <mergeCell ref="I45:I46"/>
    <mergeCell ref="C33:G33"/>
    <mergeCell ref="H33:H34"/>
    <mergeCell ref="C34:G34"/>
    <mergeCell ref="C35:G35"/>
    <mergeCell ref="H35:H36"/>
    <mergeCell ref="C36:G36"/>
    <mergeCell ref="C41:G41"/>
    <mergeCell ref="H41:H42"/>
    <mergeCell ref="C42:G42"/>
    <mergeCell ref="A5:A46"/>
    <mergeCell ref="C43:G43"/>
    <mergeCell ref="C44:G44"/>
    <mergeCell ref="C45:G45"/>
    <mergeCell ref="C46:G46"/>
    <mergeCell ref="H45:H46"/>
    <mergeCell ref="H43:H44"/>
    <mergeCell ref="C37:G37"/>
    <mergeCell ref="H37:H38"/>
    <mergeCell ref="C38:G38"/>
    <mergeCell ref="C39:G39"/>
    <mergeCell ref="H39:H40"/>
    <mergeCell ref="C40:G40"/>
    <mergeCell ref="C30:G30"/>
    <mergeCell ref="C31:G31"/>
    <mergeCell ref="H31:H32"/>
    <mergeCell ref="C32:G32"/>
    <mergeCell ref="C25:G25"/>
    <mergeCell ref="H25:H26"/>
    <mergeCell ref="C26:G26"/>
    <mergeCell ref="C27:G27"/>
    <mergeCell ref="H27:H28"/>
    <mergeCell ref="C28:G28"/>
    <mergeCell ref="C29:G29"/>
    <mergeCell ref="H29:H30"/>
    <mergeCell ref="C17:G17"/>
    <mergeCell ref="H17:H18"/>
    <mergeCell ref="C18:G18"/>
    <mergeCell ref="C19:G19"/>
    <mergeCell ref="H19:H20"/>
    <mergeCell ref="C20:G20"/>
    <mergeCell ref="C21:G21"/>
    <mergeCell ref="H21:H22"/>
    <mergeCell ref="C22:G22"/>
    <mergeCell ref="C23:G23"/>
    <mergeCell ref="H23:H24"/>
    <mergeCell ref="C24:G24"/>
    <mergeCell ref="A1:H1"/>
    <mergeCell ref="A2:A4"/>
    <mergeCell ref="B2:H2"/>
    <mergeCell ref="B3:H3"/>
    <mergeCell ref="B4:G4"/>
    <mergeCell ref="C15:G15"/>
    <mergeCell ref="H15:H16"/>
    <mergeCell ref="C16:G16"/>
    <mergeCell ref="C5:G5"/>
    <mergeCell ref="H5:H6"/>
    <mergeCell ref="C6:G6"/>
    <mergeCell ref="C7:G7"/>
    <mergeCell ref="H7:H8"/>
    <mergeCell ref="C8:G8"/>
    <mergeCell ref="C9:G9"/>
    <mergeCell ref="H9:H10"/>
    <mergeCell ref="C10:G10"/>
    <mergeCell ref="C11:G11"/>
    <mergeCell ref="H11:H12"/>
    <mergeCell ref="C12:G12"/>
    <mergeCell ref="C13:G13"/>
    <mergeCell ref="H13:H14"/>
    <mergeCell ref="C14:G14"/>
  </mergeCells>
  <pageMargins left="0.7" right="0.7" top="0.75" bottom="0.75" header="0.3" footer="0.3"/>
  <pageSetup paperSize="9" scale="31" fitToHeight="0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2014-02-26T18:13:29Z</cp:lastPrinted>
  <dcterms:created xsi:type="dcterms:W3CDTF">2006-09-16T00:00:00Z</dcterms:created>
  <dcterms:modified xsi:type="dcterms:W3CDTF">2017-06-22T11:02:16Z</dcterms:modified>
</cp:coreProperties>
</file>