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20" windowWidth="18240" windowHeight="11055" firstSheet="5" activeTab="11"/>
  </bookViews>
  <sheets>
    <sheet name="Arkusz1" sheetId="15" state="hidden" r:id="rId1"/>
    <sheet name="Sekcja O" sheetId="1" r:id="rId2"/>
    <sheet name="Sekcja A" sheetId="2" r:id="rId3"/>
    <sheet name="Sekcja B" sheetId="4" r:id="rId4"/>
    <sheet name="Podsekcja C1-C2" sheetId="11" r:id="rId5"/>
    <sheet name="Podsekcja C.3" sheetId="12" r:id="rId6"/>
    <sheet name="Podsekja C4A-C6" sheetId="13" r:id="rId7"/>
    <sheet name="Sekcja D" sheetId="6" r:id="rId8"/>
    <sheet name="Sekcja E" sheetId="7" r:id="rId9"/>
    <sheet name="Podsekcja E.2" sheetId="14" r:id="rId10"/>
    <sheet name="Sekcja F" sheetId="8" r:id="rId11"/>
    <sheet name="Sekcja G" sheetId="3" r:id="rId12"/>
  </sheets>
  <definedNames>
    <definedName name="_ftn1" localSheetId="4">'Podsekcja C1-C2'!$A$30</definedName>
    <definedName name="_ftnref1" localSheetId="4">'Podsekcja C1-C2'!$A$25</definedName>
    <definedName name="_GoBack" localSheetId="10">'Sekcja F'!$A$17</definedName>
    <definedName name="grupaglowna">Arkusz1!$B$31</definedName>
    <definedName name="grupy1">Arkusz1!$I$2</definedName>
    <definedName name="numer">Arkusz1!$A$2</definedName>
    <definedName name="numer1">Arkusz1!$A$1:$A$2</definedName>
    <definedName name="numer2">Arkusz1!$B$2:$F$2</definedName>
    <definedName name="_xlnm.Print_Area" localSheetId="4">'Podsekcja C1-C2'!$A$1:$D$62</definedName>
    <definedName name="_xlnm.Print_Area" localSheetId="6">'Podsekja C4A-C6'!$A$1:$G$110</definedName>
    <definedName name="_xlnm.Print_Area" localSheetId="2">'Sekcja A'!$A$1:$F$82</definedName>
    <definedName name="_xlnm.Print_Area" localSheetId="1">'Sekcja O'!$A$1:$C$29</definedName>
    <definedName name="OLE_LINK1" localSheetId="4">'Podsekcja C1-C2'!$A$25</definedName>
    <definedName name="osoby">Arkusz1!$B$17:$B$18</definedName>
    <definedName name="podgrupy">Arkusz1!$B$32:$B$36</definedName>
    <definedName name="pprodukty">Arkusz1!$B$9:$B$14</definedName>
    <definedName name="produkty">Arkusz1!$B$9:$B$14</definedName>
    <definedName name="produkty1">Arkusz1!$B$9:$B$14</definedName>
    <definedName name="produkty2">Arkusz1!$B$8:$B$14</definedName>
    <definedName name="RP">Arkusz1!$A$2:$F$2</definedName>
    <definedName name="typobszaru">Arkusz1!$B$20:$B$22</definedName>
    <definedName name="typprojektu">Arkusz1!$B$24:$B$27</definedName>
    <definedName name="wskazniki1">Arkusz1!$C$9:$C$11</definedName>
    <definedName name="zakres">Arkusz1!$B$2:$E$2</definedName>
    <definedName name="zakres1">Arkusz1!$A$2:$E$2</definedName>
  </definedNames>
  <calcPr calcId="125725"/>
</workbook>
</file>

<file path=xl/calcChain.xml><?xml version="1.0" encoding="utf-8"?>
<calcChain xmlns="http://schemas.openxmlformats.org/spreadsheetml/2006/main">
  <c r="O46" i="7"/>
  <c r="L46"/>
  <c r="O45"/>
  <c r="L45"/>
  <c r="O44"/>
  <c r="L44"/>
  <c r="C5" i="12"/>
  <c r="B23" i="1"/>
  <c r="B24"/>
  <c r="D28" i="14"/>
  <c r="B26" i="1"/>
  <c r="O40" i="7"/>
  <c r="O41"/>
  <c r="P41" s="1"/>
  <c r="O39"/>
  <c r="O35"/>
  <c r="O36"/>
  <c r="O34"/>
  <c r="C22" i="14" s="1"/>
  <c r="D22" s="1"/>
  <c r="O30" i="7"/>
  <c r="O31"/>
  <c r="C20" i="14" s="1"/>
  <c r="O29" i="7"/>
  <c r="L40"/>
  <c r="L41"/>
  <c r="B26" i="14" s="1"/>
  <c r="L39" i="7"/>
  <c r="B24" i="14" s="1"/>
  <c r="L35" i="7"/>
  <c r="L36"/>
  <c r="L34"/>
  <c r="B22" i="14" s="1"/>
  <c r="L30" i="7"/>
  <c r="P30" s="1"/>
  <c r="L31"/>
  <c r="L29"/>
  <c r="O26"/>
  <c r="C18" i="14" s="1"/>
  <c r="O25" i="7"/>
  <c r="O24"/>
  <c r="L26"/>
  <c r="L25"/>
  <c r="B18" i="14" s="1"/>
  <c r="D18" s="1"/>
  <c r="L24" i="7"/>
  <c r="C16" i="14"/>
  <c r="O21" i="7"/>
  <c r="O20"/>
  <c r="P20" s="1"/>
  <c r="O19"/>
  <c r="L21"/>
  <c r="P21" s="1"/>
  <c r="L20"/>
  <c r="L19"/>
  <c r="B16" i="14" s="1"/>
  <c r="B8" i="2"/>
  <c r="B7"/>
  <c r="B22" i="1"/>
  <c r="P36" i="7"/>
  <c r="P35"/>
  <c r="P31"/>
  <c r="P34"/>
  <c r="P24"/>
  <c r="P29"/>
  <c r="P39"/>
  <c r="P25"/>
  <c r="C26" i="14" l="1"/>
  <c r="D26" s="1"/>
  <c r="P40" i="7"/>
  <c r="P44"/>
  <c r="P45"/>
  <c r="P46"/>
  <c r="D16" i="14"/>
  <c r="P19" i="7"/>
  <c r="P26"/>
  <c r="B20" i="14"/>
  <c r="D20" s="1"/>
  <c r="C24"/>
  <c r="D24" s="1"/>
  <c r="C15" l="1"/>
  <c r="C14" s="1"/>
  <c r="C44" s="1"/>
  <c r="B15"/>
  <c r="B14" l="1"/>
  <c r="D15"/>
  <c r="B44" l="1"/>
  <c r="D14"/>
  <c r="D44" s="1"/>
</calcChain>
</file>

<file path=xl/sharedStrings.xml><?xml version="1.0" encoding="utf-8"?>
<sst xmlns="http://schemas.openxmlformats.org/spreadsheetml/2006/main" count="582" uniqueCount="371">
  <si>
    <t>4. Wsparcie w formie bezzwrotnych dotacji na rozpoczęcie działalności gospodarczej, udzielane przez PUPy, oraz doradztwo i szkolenia umożliwiające uzyskanie wiedzy i umiejętności niezbędnych do podjęcia i prowadzenia działalności gospodarczej</t>
  </si>
  <si>
    <r>
      <t>D</t>
    </r>
    <r>
      <rPr>
        <b/>
        <sz val="10"/>
        <rFont val="Calibri"/>
        <family val="2"/>
        <charset val="238"/>
      </rPr>
      <t xml:space="preserve">.2 </t>
    </r>
    <r>
      <rPr>
        <b/>
        <sz val="10"/>
        <color indexed="8"/>
        <rFont val="Calibri"/>
        <family val="2"/>
        <charset val="238"/>
      </rPr>
      <t>Uzasadnienie dla spełnienia wybranych kryteriów dostępu</t>
    </r>
  </si>
  <si>
    <t>Wniosek o dofinansowanie projektu PUP współfinansowanego ze środków EFS w ramach Regionalnego Programu Operacyjnego Województwa Kujawsko-Pomorskiego na lata 2014-2020</t>
  </si>
  <si>
    <t xml:space="preserve"> [tekst]</t>
  </si>
  <si>
    <r>
      <t>3.</t>
    </r>
    <r>
      <rPr>
        <i/>
        <sz val="10"/>
        <color indexed="8"/>
        <rFont val="Calibri"/>
        <family val="2"/>
        <charset val="238"/>
      </rPr>
      <t xml:space="preserve"> </t>
    </r>
  </si>
  <si>
    <t>5.</t>
  </si>
  <si>
    <t>6.</t>
  </si>
  <si>
    <t>C.5.A Doświadczenie</t>
  </si>
  <si>
    <t>C.5.B Potencjał finansowy</t>
  </si>
  <si>
    <t>C.5.C Potencjał/kadrowy merytoryczny</t>
  </si>
  <si>
    <t>C.5.D Potencjał techniczny</t>
  </si>
  <si>
    <r>
      <t>Informacje wypełniane przez instytucję przyjmującą wniosek</t>
    </r>
    <r>
      <rPr>
        <sz val="8"/>
        <color indexed="8"/>
        <rFont val="Times New Roman"/>
        <family val="1"/>
        <charset val="238"/>
      </rPr>
      <t> </t>
    </r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</si>
  <si>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Data wpływu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</si>
  <si>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Numer wniosku o dofinansowanie</t>
    </r>
  </si>
  <si>
    <r>
      <t>3.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Numer identyfikacyjny wniosku</t>
    </r>
  </si>
  <si>
    <t>8. Aktywni na rynku pracy</t>
  </si>
  <si>
    <t>Wojewódzki Urząd Pracy w Toruniu</t>
  </si>
  <si>
    <t>8.1 Podniesienie aktywności zawodowej osób bezrobotnych poprzez działania powiatowych urzędów pracy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</si>
  <si>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NIP</t>
    </r>
    <r>
      <rPr>
        <sz val="8"/>
        <color indexed="8"/>
        <rFont val="Times New Roman"/>
        <family val="1"/>
        <charset val="238"/>
      </rPr>
      <t> </t>
    </r>
  </si>
  <si>
    <r>
      <t>3.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Nazwa</t>
    </r>
  </si>
  <si>
    <r>
      <t>4.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Forma prawna</t>
    </r>
    <r>
      <rPr>
        <sz val="8"/>
        <color indexed="8"/>
        <rFont val="Times New Roman"/>
        <family val="1"/>
        <charset val="238"/>
      </rPr>
      <t> </t>
    </r>
  </si>
  <si>
    <r>
      <t>5.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Forma własności</t>
    </r>
    <r>
      <rPr>
        <sz val="8"/>
        <color indexed="8"/>
        <rFont val="Times New Roman"/>
        <family val="1"/>
        <charset val="238"/>
      </rPr>
      <t> </t>
    </r>
  </si>
  <si>
    <r>
      <t>6.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Status przedsiębiorstwa</t>
    </r>
  </si>
  <si>
    <r>
      <t>7.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Nazwa i numer dokumentu rejestrowego</t>
    </r>
  </si>
  <si>
    <r>
      <t>8.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PKD</t>
    </r>
  </si>
  <si>
    <r>
      <t>9.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Adres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</si>
  <si>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Kraj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</si>
  <si>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Powiat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</si>
  <si>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Gmina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</si>
  <si>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Kod pocztowy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</si>
  <si>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Miejscowość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</si>
  <si>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Ulica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</si>
  <si>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Nr budynku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</si>
  <si>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Nr lokalu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</si>
  <si>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Telefon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</si>
  <si>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Faks</t>
    </r>
    <r>
      <rPr>
        <sz val="8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 xml:space="preserve">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</si>
  <si>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Adres e-mail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</si>
  <si>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Adres strony www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</si>
  <si>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Stanowisko</t>
    </r>
    <r>
      <rPr>
        <sz val="8"/>
        <color indexed="8"/>
        <rFont val="Times New Roman"/>
        <family val="1"/>
        <charset val="238"/>
      </rPr>
      <t> </t>
    </r>
  </si>
  <si>
    <t>A.4. Dane osoby upoważnionej do kontaktu w sprawach projektu</t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</si>
  <si>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Telefon</t>
    </r>
    <r>
      <rPr>
        <sz val="8"/>
        <color indexed="8"/>
        <rFont val="Times New Roman"/>
        <family val="1"/>
        <charset val="238"/>
      </rPr>
      <t> </t>
    </r>
  </si>
  <si>
    <r>
      <t>3.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Faks</t>
    </r>
  </si>
  <si>
    <r>
      <t>4.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Adres e-mail</t>
    </r>
  </si>
  <si>
    <t xml:space="preserve">Projekt partnerski </t>
  </si>
  <si>
    <r>
      <t></t>
    </r>
    <r>
      <rPr>
        <b/>
        <sz val="10"/>
        <color indexed="8"/>
        <rFont val="Calibri"/>
        <family val="2"/>
        <charset val="238"/>
      </rPr>
      <t xml:space="preserve"> NIE DOTYCZY</t>
    </r>
  </si>
  <si>
    <t>SEKCJA B. Ogólne informacje o projekcie</t>
  </si>
  <si>
    <t>B.1. Klasyfikacja projektu</t>
  </si>
  <si>
    <r>
      <t></t>
    </r>
    <r>
      <rPr>
        <sz val="10"/>
        <color indexed="8"/>
        <rFont val="Calibri"/>
        <family val="2"/>
        <charset val="238"/>
      </rPr>
      <t xml:space="preserve"> TAK</t>
    </r>
  </si>
  <si>
    <r>
      <t></t>
    </r>
    <r>
      <rPr>
        <sz val="10"/>
        <color indexed="8"/>
        <rFont val="Calibri"/>
        <family val="2"/>
        <charset val="238"/>
      </rPr>
      <t xml:space="preserve"> TAK</t>
    </r>
    <r>
      <rPr>
        <sz val="8"/>
        <color indexed="8"/>
        <rFont val="Times New Roman"/>
        <family val="1"/>
        <charset val="238"/>
      </rPr>
      <t> </t>
    </r>
  </si>
  <si>
    <t>B.1.B Klasyfikacja szczegółowa</t>
  </si>
  <si>
    <t>B.2.A. Powiązanie ze strategiami</t>
  </si>
  <si>
    <r>
      <t></t>
    </r>
    <r>
      <rPr>
        <sz val="10"/>
        <color indexed="8"/>
        <rFont val="Calibri"/>
        <family val="2"/>
        <charset val="238"/>
      </rPr>
      <t xml:space="preserve"> NIE</t>
    </r>
    <r>
      <rPr>
        <sz val="8"/>
        <color indexed="8"/>
        <rFont val="Times New Roman"/>
        <family val="1"/>
        <charset val="238"/>
      </rPr>
      <t> </t>
    </r>
  </si>
  <si>
    <t>Numer</t>
  </si>
  <si>
    <t>Tytuł</t>
  </si>
  <si>
    <t>Okres realizacji</t>
  </si>
  <si>
    <t>SEKCJA C. CHARAKTERYSTYKA PROJEKTU (maksymalnie 35 000 znaków)</t>
  </si>
  <si>
    <t>C.1. Opis problemów grupy docelowej</t>
  </si>
  <si>
    <t>[tekst]</t>
  </si>
  <si>
    <r>
      <t>Grupa docelowa</t>
    </r>
    <r>
      <rPr>
        <sz val="8"/>
        <color indexed="8"/>
        <rFont val="Times New Roman"/>
        <family val="1"/>
        <charset val="238"/>
      </rPr>
      <t> </t>
    </r>
  </si>
  <si>
    <t>Osoby</t>
  </si>
  <si>
    <t>Liczba uczestników projektu</t>
  </si>
  <si>
    <r>
      <t xml:space="preserve">Grupy główne </t>
    </r>
    <r>
      <rPr>
        <b/>
        <i/>
        <sz val="10"/>
        <color indexed="8"/>
        <rFont val="Calibri"/>
        <family val="2"/>
        <charset val="238"/>
      </rPr>
      <t>(zdefiniowane w SzOOP)</t>
    </r>
  </si>
  <si>
    <t>Liczba osób (podgrupa)</t>
  </si>
  <si>
    <t xml:space="preserve">Liczba osób (grupa główna) </t>
  </si>
  <si>
    <t>Liczba osób (grupa główna)</t>
  </si>
  <si>
    <t>Inne istotne informacje nt. osób</t>
  </si>
  <si>
    <t>[tekst – opcjonalnie]</t>
  </si>
  <si>
    <t>NIE DOTYCZY</t>
  </si>
  <si>
    <t>Podmioty</t>
  </si>
  <si>
    <t>Liczba podmiotów (podgrupa)</t>
  </si>
  <si>
    <t>Liczba podmiotów (grupa główna)</t>
  </si>
  <si>
    <t>Inne istotne informacje nt. podmiotów</t>
  </si>
  <si>
    <t>Cel projektu</t>
  </si>
  <si>
    <r>
      <t>[tekst</t>
    </r>
    <r>
      <rPr>
        <sz val="8"/>
        <color indexed="8"/>
        <rFont val="Times New Roman"/>
        <family val="1"/>
        <charset val="238"/>
      </rPr>
      <t> </t>
    </r>
    <r>
      <rPr>
        <i/>
        <sz val="10"/>
        <color indexed="8"/>
        <rFont val="Calibri"/>
        <family val="2"/>
        <charset val="238"/>
      </rPr>
      <t>]</t>
    </r>
  </si>
  <si>
    <r>
      <t>Wskaźnik realizacji celu</t>
    </r>
    <r>
      <rPr>
        <sz val="8"/>
        <color indexed="8"/>
        <rFont val="Times New Roman"/>
        <family val="1"/>
        <charset val="238"/>
      </rPr>
      <t> </t>
    </r>
  </si>
  <si>
    <t>Jednostka pomiaru</t>
  </si>
  <si>
    <t>Wartość bazowa wskaźnika</t>
  </si>
  <si>
    <t>Wartość docelowa wskaźnika</t>
  </si>
  <si>
    <t>Źródło danych do pomiaru wskaźnika/ Sposób pomiaru wskaźnika</t>
  </si>
  <si>
    <t>K</t>
  </si>
  <si>
    <t>M</t>
  </si>
  <si>
    <t>O</t>
  </si>
  <si>
    <t>Nr</t>
  </si>
  <si>
    <r>
      <t>Wskaźniki rezultatu bezpośredniego (kluczowe –  WLWK 2014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>)</t>
    </r>
  </si>
  <si>
    <t>[osoby]</t>
  </si>
  <si>
    <t>Liczba utworzonych miejsc pracy w ramach udzielonych z EFS środków na podjęcie działalności gospodarczej</t>
  </si>
  <si>
    <t>[szt]</t>
  </si>
  <si>
    <t>Wskaźniki produktu (kluczowe –  WLWK 2014)</t>
  </si>
  <si>
    <r>
      <t>Wskaźniki rezultatu (specyficzne dla programu – określone w SzOOP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>)</t>
    </r>
  </si>
  <si>
    <t>Wskaźniki produktu (specyficzne dla programu  – określone w SzOOP)</t>
  </si>
  <si>
    <t>…</t>
  </si>
  <si>
    <r>
      <t>Wskaźniki rezultatu (specyficzne dla projektu – wskaźniki własne wnioskodawcy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>)</t>
    </r>
  </si>
  <si>
    <t>Wskaźniki produktu (specyficzne dla projektu – wskaźniki własne wnioskodawcy)</t>
  </si>
  <si>
    <r>
      <t>Wskaźniki informacyjne</t>
    </r>
    <r>
      <rPr>
        <sz val="8"/>
        <color indexed="8"/>
        <rFont val="Times New Roman"/>
        <family val="1"/>
        <charset val="238"/>
      </rPr>
      <t> </t>
    </r>
  </si>
  <si>
    <t>C.4. Zadania</t>
  </si>
  <si>
    <t>C.4.A. Rekrutacja</t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</si>
  <si>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Wskaż kryteria rekrutacji uczestników projektu.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</si>
  <si>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Wskaż osoby/podmioty zaangażowane w realizację działań rekrutacyjnych wraz z opisem wymagań dotyczących ich kompetencji/doświadczenia.</t>
    </r>
  </si>
  <si>
    <t>Lp.</t>
  </si>
  <si>
    <t>Nazwa zadania</t>
  </si>
  <si>
    <t>Miejsce realizacji rekrutacji</t>
  </si>
  <si>
    <r>
      <t>Podział zadań w ramach rekrutacji (lider/partner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>)</t>
    </r>
  </si>
  <si>
    <t>1.</t>
  </si>
  <si>
    <r>
      <t>Rekrutacja</t>
    </r>
    <r>
      <rPr>
        <sz val="8"/>
        <color indexed="8"/>
        <rFont val="Times New Roman"/>
        <family val="1"/>
        <charset val="238"/>
      </rPr>
      <t> </t>
    </r>
  </si>
  <si>
    <t>Szczegółowy opis rekrutacji (sposób organizacji działań, ich zakres merytoryczny)</t>
  </si>
  <si>
    <t>Kryteria rekrutacji</t>
  </si>
  <si>
    <t>Osoby/podmioty zaangażowane w realizację działań rekrutacyjnych wraz z opisem wymagań dotyczących ich kompetencji/doświadczenia</t>
  </si>
  <si>
    <t>C.4.B. Zadania merytoryczne</t>
  </si>
  <si>
    <r>
      <t>·</t>
    </r>
    <r>
      <rPr>
        <sz val="7"/>
        <color indexed="8"/>
        <rFont val="Times New Roman"/>
        <family val="1"/>
        <charset val="238"/>
      </rPr>
      <t xml:space="preserve">         </t>
    </r>
    <r>
      <rPr>
        <b/>
        <sz val="10"/>
        <color indexed="8"/>
        <rFont val="Calibri"/>
        <family val="2"/>
        <charset val="238"/>
      </rPr>
      <t>Opisz, w jaki sposób zrealizujesz zadania merytoryczne w projekcie.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</si>
  <si>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 xml:space="preserve">Wskaż chronologicznie zadania merytoryczne planowane w projekcie. 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</si>
  <si>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Określ miejsca realizacji zadań merytorycznych.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</si>
  <si>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Przypisz partnerów do zadań merytorycznych, za których wykonanie będą oni odpowiedzialni w ramach projektu i wskaż podział zadań w ramach partnerstwa w danym zadaniu [o ile dotyczy].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</si>
  <si>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Opisz zadania, które będą realizowane w projekcie, uwzględniając sposób ich organizacji i zakres merytoryczny.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</si>
  <si>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Wskaż liczbę osób obejmowanych wsparciem w zadaniu i/lub liczbę miejsc szkoleniowych/zajęciowych/przedszkolnych itp. w ramach zadania.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</si>
  <si>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Opisz trwałość projektu/działań/usług [o ile dotyczy].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</si>
  <si>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Uzasadnij wybrane formy wsparcia i ich zakres. Uzasadnij potrzebę realizacji działań poza obszarem województwa (poza obszarem objętym RPO, poza krajem, poza UE – tylko CT8 i CT10) oraz określ korzyść, jaką projekt przynosi obszarowi województwa [o ile dotyczy].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</si>
  <si>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Wskaż osoby/podmioty odpowiedzialne za realizację zadania. Opisz wymagania odnośnie do ich doświadczenia/kompetencji.</t>
    </r>
  </si>
  <si>
    <r>
      <t>o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0"/>
        <color indexed="8"/>
        <rFont val="Calibri"/>
        <family val="2"/>
        <charset val="238"/>
      </rPr>
      <t>Wskaż koszt wsparcia w przeliczeniu na jednego uczestnika.</t>
    </r>
  </si>
  <si>
    <t>Miejsce realizacji zadania</t>
  </si>
  <si>
    <t>Podział zadań (lider/partner)</t>
  </si>
  <si>
    <r>
      <t>Liczba osób</t>
    </r>
    <r>
      <rPr>
        <sz val="8"/>
        <color indexed="8"/>
        <rFont val="Times New Roman"/>
        <family val="1"/>
        <charset val="238"/>
      </rPr>
      <t> </t>
    </r>
  </si>
  <si>
    <r>
      <t>Liczba miejsc</t>
    </r>
    <r>
      <rPr>
        <sz val="8"/>
        <color indexed="8"/>
        <rFont val="Times New Roman"/>
        <family val="1"/>
        <charset val="238"/>
      </rPr>
      <t> </t>
    </r>
  </si>
  <si>
    <r>
      <t>1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>.</t>
    </r>
  </si>
  <si>
    <t>[liczba]</t>
  </si>
  <si>
    <t>Szczegółowy opis zadania (sposób organizacji działań, ich zakres merytoryczny)</t>
  </si>
  <si>
    <t>Osoby/podmioty zaangażowane w realizację działań wraz z opisem wymagań dotyczących ich kompetencji/doświadczenia</t>
  </si>
  <si>
    <t>Trwałość projektu/działań/usług</t>
  </si>
  <si>
    <t>Uzasadnienie dla wybranych form i zakresu wsparcia oraz działań realizowanych poza obszarem województwa</t>
  </si>
  <si>
    <t>Koszt wsparcia w przeliczeniu na jednego uczestnika</t>
  </si>
  <si>
    <t>[Koszt]</t>
  </si>
  <si>
    <t>Koszt zadania</t>
  </si>
  <si>
    <t>w tym koszty personelu:</t>
  </si>
  <si>
    <r>
      <t>[kwota</t>
    </r>
    <r>
      <rPr>
        <sz val="8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>/%]</t>
    </r>
  </si>
  <si>
    <t>w tym środki trwałe:</t>
  </si>
  <si>
    <t>...</t>
  </si>
  <si>
    <r>
      <t>[tekst</t>
    </r>
    <r>
      <rPr>
        <sz val="8"/>
        <color indexed="8"/>
        <rFont val="Times New Roman"/>
        <family val="1"/>
        <charset val="238"/>
      </rPr>
      <t> </t>
    </r>
    <r>
      <rPr>
        <i/>
        <sz val="10"/>
        <color indexed="8"/>
        <rFont val="Calibri"/>
        <family val="2"/>
        <charset val="238"/>
      </rPr>
      <t>]</t>
    </r>
  </si>
  <si>
    <t>B. 3 Krótki opis projektu (wizytówka projektu)</t>
  </si>
  <si>
    <r>
      <t>·</t>
    </r>
    <r>
      <rPr>
        <sz val="7"/>
        <color indexed="8"/>
        <rFont val="Times New Roman"/>
        <family val="1"/>
        <charset val="238"/>
      </rPr>
      <t xml:space="preserve">         </t>
    </r>
    <r>
      <rPr>
        <b/>
        <sz val="10"/>
        <color indexed="8"/>
        <rFont val="Calibri"/>
        <family val="2"/>
        <charset val="238"/>
      </rPr>
      <t>Opisz problemy grupy docelowej na obszarze realizacji projektu (uwzględniając sytuację społeczno-gospodarczą na tym obszarze), powołując się na wiarygodne i miarodajne dane. Opisu problemów należy również dokonać w kontekście planowanych działań.
o</t>
    </r>
    <r>
      <rPr>
        <sz val="10"/>
        <color indexed="8"/>
        <rFont val="Calibri"/>
        <family val="2"/>
        <charset val="238"/>
      </rPr>
      <t xml:space="preserve"> Należy opisać tylko problemy grupy docelowej objętej wsparciem w tym projekcie (w tym czynniki uniemożliwiające/zniechęcające do udziału w projekcie). Należy przy tym uwzględnić kontekst społeczno-gospodarczy mający wpływ na adekwatność udzielanego wsparcia.
o Problemy te muszą być powiązane z planowanymi działaniami.
o Na poparcie problemów należy przedstawić odpowiednie dane, które będą konkretnie odnosiły się zarówno do wspieranej grupy docelowej, jak i obszaru realizacji projektu.</t>
    </r>
    <r>
      <rPr>
        <b/>
        <sz val="10"/>
        <color indexed="8"/>
        <rFont val="Calibri"/>
        <family val="2"/>
        <charset val="238"/>
      </rPr>
      <t xml:space="preserve"> 
</t>
    </r>
  </si>
  <si>
    <t xml:space="preserve">C.2. Osoby i/lub podmioty, które zostaną objęte wsparciem </t>
  </si>
  <si>
    <t xml:space="preserve">C.3. Cel i wskaźniki </t>
  </si>
  <si>
    <t>SEKCJA D. Uzasadnienie spełnienia wybranych kryteriów</t>
  </si>
  <si>
    <t>D.1 Uzasadnienie dla spełnienia kryteriów horyzontalnych w zakresie równości szans</t>
  </si>
  <si>
    <t>D.1.A. Zgodność z zasadą równości szans kobiet i mężczyzn (na podstawie standardu minimum):</t>
  </si>
  <si>
    <t>Wyjątek od standardu minimum</t>
  </si>
  <si>
    <r>
      <t></t>
    </r>
    <r>
      <rPr>
        <sz val="10"/>
        <color indexed="8"/>
        <rFont val="Calibri"/>
        <family val="2"/>
        <charset val="238"/>
      </rPr>
      <t xml:space="preserve"> TAK - zamknięta rekrutacja</t>
    </r>
    <r>
      <rPr>
        <sz val="8"/>
        <color indexed="8"/>
        <rFont val="Times New Roman"/>
        <family val="1"/>
        <charset val="238"/>
      </rPr>
      <t> </t>
    </r>
  </si>
  <si>
    <r>
      <t></t>
    </r>
    <r>
      <rPr>
        <sz val="10"/>
        <color indexed="8"/>
        <rFont val="Calibri"/>
        <family val="2"/>
        <charset val="238"/>
      </rPr>
      <t xml:space="preserve"> TAK - profil działalności beneficjenta</t>
    </r>
    <r>
      <rPr>
        <sz val="8"/>
        <color indexed="8"/>
        <rFont val="Times New Roman"/>
        <family val="1"/>
        <charset val="238"/>
      </rPr>
      <t> </t>
    </r>
  </si>
  <si>
    <r>
      <t>Uzasadnienie</t>
    </r>
    <r>
      <rPr>
        <sz val="8"/>
        <color indexed="8"/>
        <rFont val="Times New Roman"/>
        <family val="1"/>
        <charset val="238"/>
      </rPr>
      <t> </t>
    </r>
  </si>
  <si>
    <r>
      <t>1. Bariery</t>
    </r>
    <r>
      <rPr>
        <sz val="8"/>
        <color indexed="8"/>
        <rFont val="Times New Roman"/>
        <family val="1"/>
        <charset val="238"/>
      </rPr>
      <t> </t>
    </r>
  </si>
  <si>
    <t>2. Działania</t>
  </si>
  <si>
    <t>3. Rezultaty</t>
  </si>
  <si>
    <t>4. Zarządzanie</t>
  </si>
  <si>
    <t>D.1.B. Zgodność z zasadą równości szans i niedyskryminacji, w tym dostępności dla osób z niepełnosprawnościami</t>
  </si>
  <si>
    <r>
      <t>D.3 Uzasadnienie dla spełnienia wybranych kryteriów premiujących</t>
    </r>
    <r>
      <rPr>
        <sz val="8"/>
        <color indexed="8"/>
        <rFont val="Times New Roman"/>
        <family val="1"/>
        <charset val="238"/>
      </rPr>
      <t> </t>
    </r>
  </si>
  <si>
    <t>Treść kryterium [słownik konkursu]</t>
  </si>
  <si>
    <r>
      <t>E.1.A. Budżet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szczegółowy</t>
    </r>
    <r>
      <rPr>
        <sz val="8"/>
        <color indexed="8"/>
        <rFont val="Times New Roman"/>
        <family val="1"/>
        <charset val="238"/>
      </rPr>
      <t> </t>
    </r>
  </si>
  <si>
    <t>Nr pozycji budżetowej</t>
  </si>
  <si>
    <r>
      <t>Kategoria</t>
    </r>
    <r>
      <rPr>
        <sz val="8"/>
        <color indexed="8"/>
        <rFont val="Times New Roman"/>
        <family val="1"/>
        <charset val="238"/>
      </rPr>
      <t> </t>
    </r>
  </si>
  <si>
    <t>Nazwa pozycji budżetowej</t>
  </si>
  <si>
    <r>
      <t>Symbol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partnera</t>
    </r>
  </si>
  <si>
    <r>
      <t>Zadanie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zlecone</t>
    </r>
  </si>
  <si>
    <r>
      <t>Pomoc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publiczna</t>
    </r>
  </si>
  <si>
    <r>
      <t>Pomoc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</t>
    </r>
    <r>
      <rPr>
        <b/>
        <i/>
        <sz val="10"/>
        <color indexed="8"/>
        <rFont val="Calibri"/>
        <family val="2"/>
        <charset val="238"/>
      </rPr>
      <t>de minimis</t>
    </r>
  </si>
  <si>
    <r>
      <t>Wydatki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poza UE</t>
    </r>
  </si>
  <si>
    <r>
      <t>Jednostka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miary</t>
    </r>
  </si>
  <si>
    <r>
      <t>Razem</t>
    </r>
    <r>
      <rPr>
        <sz val="8"/>
        <color indexed="8"/>
        <rFont val="Times New Roman"/>
        <family val="1"/>
        <charset val="238"/>
      </rPr>
      <t> </t>
    </r>
  </si>
  <si>
    <t>Liczba</t>
  </si>
  <si>
    <r>
      <t>Cena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Jednostkowa</t>
    </r>
  </si>
  <si>
    <r>
      <t>Łącznie</t>
    </r>
    <r>
      <rPr>
        <sz val="8"/>
        <color indexed="8"/>
        <rFont val="Times New Roman"/>
        <family val="1"/>
        <charset val="238"/>
      </rPr>
      <t> </t>
    </r>
  </si>
  <si>
    <r>
      <t>Liczba</t>
    </r>
    <r>
      <rPr>
        <sz val="8"/>
        <color indexed="8"/>
        <rFont val="Times New Roman"/>
        <family val="1"/>
        <charset val="238"/>
      </rPr>
      <t> </t>
    </r>
  </si>
  <si>
    <t>Cena Jednostkowa</t>
  </si>
  <si>
    <t>Łącznie</t>
  </si>
  <si>
    <t>1. Nazwa zadania</t>
  </si>
  <si>
    <t>2.</t>
  </si>
  <si>
    <t>3.</t>
  </si>
  <si>
    <t>2. Nazwa zadania</t>
  </si>
  <si>
    <t>3. Nazwa zadania</t>
  </si>
  <si>
    <t>4. Nazwa zadania</t>
  </si>
  <si>
    <t>5. Nazwa zadania</t>
  </si>
  <si>
    <r>
      <t>E.1.B. Uzasadnienia</t>
    </r>
    <r>
      <rPr>
        <sz val="8"/>
        <color indexed="8"/>
        <rFont val="Times New Roman"/>
        <family val="1"/>
        <charset val="238"/>
      </rPr>
      <t> </t>
    </r>
  </si>
  <si>
    <t>L.p.</t>
  </si>
  <si>
    <t>Uzasadnienie dla cross-financingu</t>
  </si>
  <si>
    <r>
      <t>[automatycznie</t>
    </r>
    <r>
      <rPr>
        <sz val="8"/>
        <color indexed="8"/>
        <rFont val="Times New Roman"/>
        <family val="1"/>
        <charset val="238"/>
      </rPr>
      <t> </t>
    </r>
    <r>
      <rPr>
        <i/>
        <sz val="10"/>
        <color indexed="8"/>
        <rFont val="Calibri"/>
        <family val="2"/>
        <charset val="238"/>
      </rPr>
      <t>]</t>
    </r>
  </si>
  <si>
    <t>[automatycznie]</t>
  </si>
  <si>
    <r>
      <t>Uzasadnienie dla środków trwałych, w tym przyjętych sposobów ich pozyskania</t>
    </r>
    <r>
      <rPr>
        <sz val="8"/>
        <color indexed="8"/>
        <rFont val="Times New Roman"/>
        <family val="1"/>
        <charset val="238"/>
      </rPr>
      <t> </t>
    </r>
  </si>
  <si>
    <r>
      <t>Uzasadnienie przyjętych sposobów pozyskania wartości niematerialnych i prawnych</t>
    </r>
    <r>
      <rPr>
        <sz val="8"/>
        <color indexed="8"/>
        <rFont val="Times New Roman"/>
        <family val="1"/>
        <charset val="238"/>
      </rPr>
      <t> </t>
    </r>
  </si>
  <si>
    <t>[nr pozycji budżetowej]</t>
  </si>
  <si>
    <t>4.</t>
  </si>
  <si>
    <r>
      <t>Uzasadnienie kosztów specyficznych</t>
    </r>
    <r>
      <rPr>
        <sz val="8"/>
        <color indexed="8"/>
        <rFont val="Times New Roman"/>
        <family val="1"/>
        <charset val="238"/>
      </rPr>
      <t> </t>
    </r>
  </si>
  <si>
    <r>
      <t>E.2.B. Podsumowanie budżetu</t>
    </r>
    <r>
      <rPr>
        <sz val="8"/>
        <color indexed="8"/>
        <rFont val="Times New Roman"/>
        <family val="1"/>
        <charset val="238"/>
      </rPr>
      <t> </t>
    </r>
  </si>
  <si>
    <t>Kategoria wydatku</t>
  </si>
  <si>
    <t>Ogółem</t>
  </si>
  <si>
    <r>
      <t xml:space="preserve">1. </t>
    </r>
    <r>
      <rPr>
        <b/>
        <sz val="10"/>
        <color indexed="8"/>
        <rFont val="Calibri"/>
        <family val="2"/>
        <charset val="238"/>
      </rPr>
      <t>Koszty ogółem</t>
    </r>
    <r>
      <rPr>
        <sz val="10"/>
        <color indexed="8"/>
        <rFont val="Calibri"/>
        <family val="2"/>
        <charset val="238"/>
      </rPr>
      <t xml:space="preserve"> (1.1 + 1.2</t>
    </r>
    <r>
      <rPr>
        <sz val="8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>)</t>
    </r>
  </si>
  <si>
    <r>
      <t xml:space="preserve">1.1 </t>
    </r>
    <r>
      <rPr>
        <b/>
        <sz val="10"/>
        <color indexed="8"/>
        <rFont val="Calibri"/>
        <family val="2"/>
        <charset val="238"/>
      </rPr>
      <t>Koszty bezpośrednie</t>
    </r>
    <r>
      <rPr>
        <sz val="8"/>
        <color indexed="8"/>
        <rFont val="Times New Roman"/>
        <family val="1"/>
        <charset val="238"/>
      </rPr>
      <t> </t>
    </r>
  </si>
  <si>
    <r>
      <t xml:space="preserve">      Zadanie 1</t>
    </r>
    <r>
      <rPr>
        <sz val="8"/>
        <color indexed="8"/>
        <rFont val="Times New Roman"/>
        <family val="1"/>
        <charset val="238"/>
      </rPr>
      <t> </t>
    </r>
  </si>
  <si>
    <r>
      <t>jako % kosztów bezpośrednich</t>
    </r>
    <r>
      <rPr>
        <sz val="8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 xml:space="preserve"> </t>
    </r>
  </si>
  <si>
    <t>jako % kosztów bezpośrednich</t>
  </si>
  <si>
    <r>
      <t xml:space="preserve">1.2 </t>
    </r>
    <r>
      <rPr>
        <b/>
        <sz val="10"/>
        <color indexed="8"/>
        <rFont val="Calibri"/>
        <family val="2"/>
        <charset val="238"/>
      </rPr>
      <t>Koszty pośrednie</t>
    </r>
  </si>
  <si>
    <t>jako % kosztów bezpośrednich (1.2/1.1)</t>
  </si>
  <si>
    <r>
      <t xml:space="preserve">2. </t>
    </r>
    <r>
      <rPr>
        <b/>
        <sz val="10"/>
        <color indexed="8"/>
        <rFont val="Calibri"/>
        <family val="2"/>
        <charset val="238"/>
      </rPr>
      <t>Kwoty ryczałtowe</t>
    </r>
    <r>
      <rPr>
        <sz val="8"/>
        <color indexed="8"/>
        <rFont val="Times New Roman"/>
        <family val="1"/>
        <charset val="238"/>
      </rPr>
      <t> </t>
    </r>
  </si>
  <si>
    <t>jako % wartości projektu ogółem (2./1.)</t>
  </si>
  <si>
    <r>
      <t xml:space="preserve">3. </t>
    </r>
    <r>
      <rPr>
        <b/>
        <sz val="10"/>
        <color indexed="8"/>
        <rFont val="Calibri"/>
        <family val="2"/>
        <charset val="238"/>
      </rPr>
      <t>Stawki jednostkowe</t>
    </r>
    <r>
      <rPr>
        <sz val="8"/>
        <color indexed="8"/>
        <rFont val="Times New Roman"/>
        <family val="1"/>
        <charset val="238"/>
      </rPr>
      <t> </t>
    </r>
  </si>
  <si>
    <t>jako % wartości projektu ogółem (3./1.)</t>
  </si>
  <si>
    <r>
      <t xml:space="preserve">4. </t>
    </r>
    <r>
      <rPr>
        <b/>
        <sz val="10"/>
        <color indexed="8"/>
        <rFont val="Calibri"/>
        <family val="2"/>
        <charset val="238"/>
      </rPr>
      <t>Personel projektu w kosztach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ogółem</t>
    </r>
  </si>
  <si>
    <t>jako % wartości projektu ogółem (4./1.)</t>
  </si>
  <si>
    <r>
      <t xml:space="preserve">5. </t>
    </r>
    <r>
      <rPr>
        <b/>
        <sz val="10"/>
        <color indexed="8"/>
        <rFont val="Calibri"/>
        <family val="2"/>
        <charset val="238"/>
      </rPr>
      <t>Zadania zlecone w kosztach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ogółem</t>
    </r>
  </si>
  <si>
    <t>jako % wartości projektu ogółem (5./1.)</t>
  </si>
  <si>
    <r>
      <t xml:space="preserve">6. </t>
    </r>
    <r>
      <rPr>
        <b/>
        <sz val="10"/>
        <color indexed="8"/>
        <rFont val="Calibri"/>
        <family val="2"/>
        <charset val="238"/>
      </rPr>
      <t>Środki trwałe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w kosztach ogółem</t>
    </r>
  </si>
  <si>
    <t>jako % wartości projektu ogółem (6./1.)</t>
  </si>
  <si>
    <r>
      <t>7.</t>
    </r>
    <r>
      <rPr>
        <b/>
        <sz val="10"/>
        <color indexed="8"/>
        <rFont val="Calibri"/>
        <family val="2"/>
        <charset val="238"/>
      </rPr>
      <t xml:space="preserve"> Cross-financing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w kosztach ogółem</t>
    </r>
  </si>
  <si>
    <t>jako % wartości projektu ogółem (7./1.)</t>
  </si>
  <si>
    <r>
      <t xml:space="preserve">8. </t>
    </r>
    <r>
      <rPr>
        <b/>
        <sz val="10"/>
        <color indexed="8"/>
        <rFont val="Calibri"/>
        <family val="2"/>
        <charset val="238"/>
      </rPr>
      <t>Wydatki poniesione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poza terytorium UE</t>
    </r>
  </si>
  <si>
    <t>jako % wartości projektu ogółem (8./1.)</t>
  </si>
  <si>
    <r>
      <t xml:space="preserve">9. </t>
    </r>
    <r>
      <rPr>
        <b/>
        <sz val="10"/>
        <color indexed="8"/>
        <rFont val="Calibri"/>
        <family val="2"/>
        <charset val="238"/>
      </rPr>
      <t>Wnioskowane dofinansowanie</t>
    </r>
    <r>
      <rPr>
        <sz val="8"/>
        <color indexed="8"/>
        <rFont val="Times New Roman"/>
        <family val="1"/>
        <charset val="238"/>
      </rPr>
      <t> </t>
    </r>
  </si>
  <si>
    <r>
      <t>10.</t>
    </r>
    <r>
      <rPr>
        <b/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Wydatki bez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pomocy publicznej/de minimis</t>
    </r>
  </si>
  <si>
    <r>
      <t>11.</t>
    </r>
    <r>
      <rPr>
        <b/>
        <sz val="10"/>
        <color indexed="8"/>
        <rFont val="Calibri"/>
        <family val="2"/>
        <charset val="238"/>
      </rPr>
      <t xml:space="preserve"> Wydatki objęte pomocą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publiczną</t>
    </r>
  </si>
  <si>
    <r>
      <t xml:space="preserve">12. </t>
    </r>
    <r>
      <rPr>
        <b/>
        <sz val="10"/>
        <color indexed="8"/>
        <rFont val="Calibri"/>
        <family val="2"/>
        <charset val="238"/>
      </rPr>
      <t>Wydatki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objęte pomocą </t>
    </r>
    <r>
      <rPr>
        <b/>
        <i/>
        <sz val="10"/>
        <color indexed="8"/>
        <rFont val="Calibri"/>
        <family val="2"/>
        <charset val="238"/>
      </rPr>
      <t>de minimis</t>
    </r>
  </si>
  <si>
    <r>
      <t>E.2.A. Kwalifikowalność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podatku VAT</t>
    </r>
  </si>
  <si>
    <t>Wnioskodawca posiada prawną możliwość odzyskiwania podatku VAT</t>
  </si>
  <si>
    <r>
      <t>Wnioskodawca posiada prawną możliwość częściowego odzyskiwania podatku VAT w związku z realizowanym</t>
    </r>
    <r>
      <rPr>
        <sz val="8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 xml:space="preserve"> projektem</t>
    </r>
  </si>
  <si>
    <t>Wnioskodawca posiada prawną możliwość odzyskiwania podatku VAT w związku z realizowanym projektem</t>
  </si>
  <si>
    <r>
      <t>Uzasadnienie</t>
    </r>
    <r>
      <rPr>
        <sz val="8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 xml:space="preserve"> wraz z podstawą prawną</t>
    </r>
  </si>
  <si>
    <t>E.2. Budżet ogólny</t>
  </si>
  <si>
    <t>E.1. Budżet szczegółowy w podziale na zadania</t>
  </si>
  <si>
    <t xml:space="preserve">Zadania zlecone
</t>
  </si>
  <si>
    <t xml:space="preserve">Pomoc publiczna
</t>
  </si>
  <si>
    <t xml:space="preserve">Pomoc de minimis
</t>
  </si>
  <si>
    <t xml:space="preserve">Stawka jednostkowa
</t>
  </si>
  <si>
    <t xml:space="preserve">Wkład niepieniężny
</t>
  </si>
  <si>
    <t xml:space="preserve">Wydatki poza UE
</t>
  </si>
  <si>
    <t xml:space="preserve">Kwoty ryczałtowe
</t>
  </si>
  <si>
    <r>
      <t></t>
    </r>
    <r>
      <rPr>
        <sz val="10"/>
        <color indexed="8"/>
        <rFont val="Calibri"/>
        <family val="2"/>
        <charset val="238"/>
      </rPr>
      <t xml:space="preserve"> NIE</t>
    </r>
  </si>
  <si>
    <t>Opcje budżetu szczegółowego</t>
  </si>
  <si>
    <t>SEKCJA E. Budżet</t>
  </si>
  <si>
    <t>Pieczęć i podpis osoby/ób uprawnionej/nych do podejmowania decyzji wiążących w stosunku do beneficjenta:</t>
  </si>
  <si>
    <t>OŚWIADCZENIE PARTNERA/ÓW PROJEKTU</t>
  </si>
  <si>
    <t>Ja/my niżej podpisany/a/i oświadczam/y, że</t>
  </si>
  <si>
    <t>- zapoznałem/łam/liśmy się z informacjami zawartymi w niniejszym wniosku o dofinansowanie;</t>
  </si>
  <si>
    <t>- zobowiązuję/emy się do realizowania projektu zgodnie z informacjami zawartymi w niniejszym wniosku o dofinansowanie.</t>
  </si>
  <si>
    <r>
      <t>Data złożenia oświadczenia</t>
    </r>
    <r>
      <rPr>
        <sz val="10"/>
        <color indexed="8"/>
        <rFont val="Calibri"/>
        <family val="2"/>
        <charset val="238"/>
      </rPr>
      <t xml:space="preserve"> </t>
    </r>
    <r>
      <rPr>
        <i/>
        <sz val="10"/>
        <color indexed="8"/>
        <rFont val="Calibri"/>
        <family val="2"/>
        <charset val="238"/>
      </rPr>
      <t>[wybór dat z kalendarza</t>
    </r>
    <r>
      <rPr>
        <sz val="8"/>
        <color indexed="8"/>
        <rFont val="Times New Roman"/>
        <family val="1"/>
        <charset val="238"/>
      </rPr>
      <t> </t>
    </r>
    <r>
      <rPr>
        <i/>
        <sz val="10"/>
        <color indexed="8"/>
        <rFont val="Calibri"/>
        <family val="2"/>
        <charset val="238"/>
      </rPr>
      <t>]</t>
    </r>
  </si>
  <si>
    <t xml:space="preserve">Pieczęć i podpis osoby/ób uprawnionej/nych do podejmowania decyzji wiążących w stosunku do partnera projektu: </t>
  </si>
  <si>
    <t>SEKCJA F. Oświadczenia</t>
  </si>
  <si>
    <t>O naborze wniosków dowiedziałem/am się z/w:</t>
  </si>
  <si>
    <t xml:space="preserve">□ ogłoszenia w prasie
□ strony internetowej…………………………
□ Punkcie Informacyjnym Funduszy Europejskich ………………………
□ Punkcie Kontaktowym Instytucji Ogłaszającej Konkurs
□ Mapy Dotacji
□ inne ………………………………….
</t>
  </si>
  <si>
    <r>
      <t>W przygotowaniu wniosku korzystałem/am z:</t>
    </r>
    <r>
      <rPr>
        <sz val="10"/>
        <color indexed="8"/>
        <rFont val="Calibri"/>
        <family val="2"/>
        <charset val="238"/>
      </rPr>
      <t xml:space="preserve"> </t>
    </r>
  </si>
  <si>
    <t xml:space="preserve">□ szkolenia, doradztwa Punktu Informacyjnego Funduszy Europejskich w ……………..
□ pomocy Punktu Kontaktowego Instytucji Ogłaszającej Konkurs
□ pomocy prywatnego konsultanta/płatnych szkoleń, doradztwa
□ inne ………………………………….
□ nie korzystałem/am z pomocy
</t>
  </si>
  <si>
    <r>
      <rPr>
        <b/>
        <sz val="10"/>
        <color indexed="8"/>
        <rFont val="Calibri"/>
        <family val="2"/>
        <charset val="238"/>
      </rPr>
      <t>• Wskaż osoby i/lub podmioty, które zostaną objęte wsparciem.</t>
    </r>
    <r>
      <rPr>
        <sz val="10"/>
        <color indexed="8"/>
        <rFont val="Calibri"/>
        <family val="2"/>
        <charset val="238"/>
      </rPr>
      <t xml:space="preserve">
o Wybierz grupy główne zdefiniowane w SzOOP oraz odpowiadające im podgrupy zdefiniowane w Dokumentacji naboru lub zdefiniowane samodzielnie.
o Wskaż liczbę osób/podmiotów obejmowanych wsparciem w ramach danej podgrupy, w ramach danej grupy głównej oraz ogólną liczbę uczestników projektu.
o Przedstaw inne istotne informacje nt. osób/podmiotów [o ile dotyczy].
</t>
    </r>
  </si>
  <si>
    <r>
      <t>2.</t>
    </r>
    <r>
      <rPr>
        <sz val="7"/>
        <color indexed="8"/>
        <rFont val="Times New Roman"/>
        <family val="1"/>
        <charset val="238"/>
      </rPr>
      <t xml:space="preserve"> </t>
    </r>
    <r>
      <rPr>
        <sz val="10"/>
        <color indexed="8"/>
        <rFont val="Calibri"/>
        <family val="2"/>
        <charset val="238"/>
      </rPr>
      <t>REGON</t>
    </r>
    <r>
      <rPr>
        <sz val="8"/>
        <color indexed="8"/>
        <rFont val="Times New Roman"/>
        <family val="1"/>
        <charset val="238"/>
      </rPr>
      <t> </t>
    </r>
  </si>
  <si>
    <r>
      <t>Ø</t>
    </r>
    <r>
      <rPr>
        <sz val="7"/>
        <color indexed="8"/>
        <rFont val="Times New Roman"/>
        <family val="1"/>
        <charset val="238"/>
      </rPr>
      <t> </t>
    </r>
    <r>
      <rPr>
        <sz val="10"/>
        <color indexed="8"/>
        <rFont val="Calibri"/>
        <family val="2"/>
        <charset val="238"/>
      </rPr>
      <t>Województwo</t>
    </r>
    <r>
      <rPr>
        <sz val="8"/>
        <color indexed="8"/>
        <rFont val="Times New Roman"/>
        <family val="1"/>
        <charset val="238"/>
      </rPr>
      <t> </t>
    </r>
  </si>
  <si>
    <t>A.5. Podmiot realizujący projekt</t>
  </si>
  <si>
    <t xml:space="preserve">Stanowisko </t>
  </si>
  <si>
    <t> TAK</t>
  </si>
  <si>
    <t> NIE</t>
  </si>
  <si>
    <t> NIE</t>
  </si>
  <si>
    <r>
      <t>SEKCJA 0. Identyfikacja projektu</t>
    </r>
    <r>
      <rPr>
        <sz val="10"/>
        <color indexed="8"/>
        <rFont val="Times New Roman"/>
        <family val="1"/>
        <charset val="238"/>
      </rPr>
      <t>  </t>
    </r>
  </si>
  <si>
    <r>
      <t>1.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Numer naboru</t>
    </r>
  </si>
  <si>
    <r>
      <t>2.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Program operacyjny</t>
    </r>
  </si>
  <si>
    <r>
      <t>3.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Oś priorytetowa</t>
    </r>
  </si>
  <si>
    <r>
      <t>4.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Działanie</t>
    </r>
  </si>
  <si>
    <r>
      <t>5.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Poddziałanie</t>
    </r>
  </si>
  <si>
    <r>
      <t>6.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Instytucja, w której wniosek zostanie złożony</t>
    </r>
  </si>
  <si>
    <r>
      <t>8.</t>
    </r>
    <r>
      <rPr>
        <sz val="10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Tytuł projektu</t>
    </r>
  </si>
  <si>
    <t> TAK</t>
  </si>
  <si>
    <t>1.       Instrumenty finansowe </t>
  </si>
  <si>
    <t>2.       Projekt zintegrowany </t>
  </si>
  <si>
    <t>3.       Pomoc publiczna </t>
  </si>
  <si>
    <t>4.       Pomoc de minimis </t>
  </si>
  <si>
    <t>1.       Typ  projektu</t>
  </si>
  <si>
    <t>3.       Miejsce realizacji projektu  </t>
  </si>
  <si>
    <t>4.       Typ obszaru realizacji  </t>
  </si>
  <si>
    <t>5.       Projekt uproszczony</t>
  </si>
  <si>
    <t xml:space="preserve">1.       Numer uproszczonego wniosku o dofinansowanie projektu zintegrowanego . </t>
  </si>
  <si>
    <t>2.       Numery, tytuły i okresy realizacji wniosków o dofinansowanie innych projektów składających się na projekt zintegrowany.</t>
  </si>
  <si>
    <t>3.       Opisz komplementarność innych projektów planowanych do realizacji (finansowanych z EFS i/lub EFRR) w ramach projektu zintegrowanego w stosunku do przedmiotowego wniosku o dofinansowanie.</t>
  </si>
  <si>
    <r>
      <t>B.1.A Klasyfikacja podstawowa</t>
    </r>
    <r>
      <rPr>
        <sz val="10"/>
        <color indexed="8"/>
        <rFont val="Calibri"/>
        <family val="2"/>
        <charset val="238"/>
      </rPr>
      <t> </t>
    </r>
  </si>
  <si>
    <r>
      <t>kwoty ryczałtowe</t>
    </r>
    <r>
      <rPr>
        <sz val="10"/>
        <color indexed="8"/>
        <rFont val="Calibri"/>
        <family val="2"/>
        <charset val="238"/>
      </rPr>
      <t> </t>
    </r>
  </si>
  <si>
    <r>
      <t>stawki jednostkowe</t>
    </r>
    <r>
      <rPr>
        <sz val="10"/>
        <color indexed="8"/>
        <rFont val="Calibri"/>
        <family val="2"/>
        <charset val="238"/>
      </rPr>
      <t> </t>
    </r>
  </si>
  <si>
    <r>
      <t>B</t>
    </r>
    <r>
      <rPr>
        <sz val="10"/>
        <color indexed="8"/>
        <rFont val="Calibri"/>
        <family val="2"/>
        <charset val="238"/>
      </rPr>
      <t> </t>
    </r>
    <r>
      <rPr>
        <b/>
        <sz val="10"/>
        <color indexed="8"/>
        <rFont val="Calibri"/>
        <family val="2"/>
        <charset val="238"/>
      </rPr>
      <t>.2.B. Projekt zintegrowany</t>
    </r>
    <r>
      <rPr>
        <sz val="10"/>
        <color indexed="8"/>
        <rFont val="Calibri"/>
        <family val="2"/>
        <charset val="238"/>
      </rPr>
      <t> </t>
    </r>
  </si>
  <si>
    <r>
      <t xml:space="preserve">                                                                           B.2. Komplementarność projektu</t>
    </r>
    <r>
      <rPr>
        <sz val="10"/>
        <color indexed="8"/>
        <rFont val="Calibri"/>
        <family val="2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</t>
    </r>
  </si>
  <si>
    <t>C.4.C. Zarządzan</t>
  </si>
  <si>
    <t>ie projektem</t>
  </si>
  <si>
    <r>
      <t>3.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Numer kancelaryjny wniosku</t>
    </r>
  </si>
  <si>
    <t xml:space="preserve">01 Duże obszary miejskie (o ludności &gt;50 000 i dużej gęstości zaludnienia) </t>
  </si>
  <si>
    <t xml:space="preserve">02 Małe obszary miejskie (o ludności &gt;5 000 i średniej gęstości zaludnienia) </t>
  </si>
  <si>
    <t xml:space="preserve">03 Obszary wiejskie (o małej gęstości zaludnienia) </t>
  </si>
  <si>
    <t>1. Wsparcie ukierunkowane na pomoc w aktywnym poszukiwaniu pracy</t>
  </si>
  <si>
    <t>2. Instrumenty i usługi rynku pracy służące nabywaniu oraz podnoszeniu kompetencji i kwalifikacji zawodowych jak również lepszemu ich dopasowaniu do potrzeb rynku pracy</t>
  </si>
  <si>
    <t>3. Instrumenty i usługi rynku pracy służące zdobyciu doświadczenia zawodowego wymaganego przez pracodawców</t>
  </si>
  <si>
    <t>powiatowe samorządowe jednostki organizacyjne</t>
  </si>
  <si>
    <t>Zwiększenie zatrudnienia osób powyżej 29 r. ż. znajdujących się w trudnej sytuacji na rynku pracy, w tym osób powyżej 50 roku życia, osób z niepełnosprawnościami, długotrwale bezrobotnych i o niskich kwalifikacjach</t>
  </si>
  <si>
    <t>osoby bezrobotne powyżej 29 roku życia</t>
  </si>
  <si>
    <t>osoby powyżej 50 roku życia</t>
  </si>
  <si>
    <t>kobiety</t>
  </si>
  <si>
    <t>osoby z niepełnosprawnościami</t>
  </si>
  <si>
    <t>osoby długotrwale bezrobotne</t>
  </si>
  <si>
    <t>osoby niskowykwalifikowane</t>
  </si>
  <si>
    <t xml:space="preserve">      Zadanie 2</t>
  </si>
  <si>
    <t xml:space="preserve">      Zadanie 3</t>
  </si>
  <si>
    <t xml:space="preserve">      Zadanie 4</t>
  </si>
  <si>
    <t xml:space="preserve">      Zadanie 5</t>
  </si>
  <si>
    <t xml:space="preserve"> NIE DOTYCZY</t>
  </si>
  <si>
    <t xml:space="preserve">Treść kryterium </t>
  </si>
  <si>
    <t>Treść kryterium</t>
  </si>
  <si>
    <t>C.4.D Harmonogram projektu</t>
  </si>
  <si>
    <t>TAK</t>
  </si>
  <si>
    <t xml:space="preserve">
</t>
  </si>
  <si>
    <t>NIE</t>
  </si>
  <si>
    <t xml:space="preserve">NIE </t>
  </si>
  <si>
    <t xml:space="preserve">                   TAK</t>
  </si>
  <si>
    <t xml:space="preserve">                  TAK</t>
  </si>
  <si>
    <t>jednostki samorządu terytorialnego</t>
  </si>
  <si>
    <r>
      <t>Cel szczegółowy RPO</t>
    </r>
    <r>
      <rPr>
        <sz val="8"/>
        <color indexed="8"/>
        <rFont val="Times New Roman"/>
        <family val="1"/>
        <charset val="238"/>
      </rPr>
      <t> </t>
    </r>
    <r>
      <rPr>
        <b/>
        <sz val="10"/>
        <color indexed="8"/>
        <rFont val="Calibri"/>
        <family val="2"/>
        <charset val="238"/>
      </rPr>
      <t xml:space="preserve">  </t>
    </r>
  </si>
  <si>
    <t>Regionalny Program Operacyjny Województwa Kujawsko-Pomorskiego na lata 2014-2020</t>
  </si>
  <si>
    <r>
      <rPr>
        <b/>
        <sz val="11"/>
        <color indexed="8"/>
        <rFont val="Calibri"/>
        <family val="2"/>
        <charset val="238"/>
      </rPr>
      <t xml:space="preserve">• Zgodność projektu z właściwym celem szczegółowym RPO  i planem jego realizacji.
</t>
    </r>
    <r>
      <rPr>
        <sz val="11"/>
        <color indexed="8"/>
        <rFont val="Calibri"/>
        <family val="2"/>
        <charset val="238"/>
      </rPr>
      <t>o Wskaż cel szczegółowy RPO do którego osiągnięcia przyczyni się realizacja projektu.
o Wskaż cel projektu.
o Określ, w jaki sposób mierzona będzie realizacja wskazanych celów – ustal wskaźniki realizacji celu (wskaźniki rezultatu i produktu).
o Określ jednostkę pomiaru wskaźników [o ile dotyczy].
o Określ wartość bazową i docelową wskaźników (przy czym wartość bazowa wskazywana jest jedynie w przypadku wskaźników rezultatu).
o Określ, w jaki sposób i na jakiej podstawie mierzone będą wskaźniki realizacji celu (ustal źródło weryfikacji/pozyskania danych do pomiaru wskaźnika) [o ile dotyczy].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
</t>
    </r>
  </si>
  <si>
    <t>C.4.E Kwoty ryczałtowe</t>
  </si>
  <si>
    <t>C.6 Analiza ryzyka zewnętrznego</t>
  </si>
  <si>
    <t xml:space="preserve">E.2.C Źródła finansowania wkładu własnego </t>
  </si>
  <si>
    <t xml:space="preserve">E.3 Uzasadnienia i metodologia 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</si>
  <si>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Nazwa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</si>
  <si>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Nazwa</t>
    </r>
  </si>
  <si>
    <r>
      <t>3.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Forma prawna</t>
    </r>
    <r>
      <rPr>
        <sz val="8"/>
        <color indexed="8"/>
        <rFont val="Times New Roman"/>
        <family val="1"/>
        <charset val="238"/>
      </rPr>
      <t> </t>
    </r>
  </si>
  <si>
    <r>
      <t>4.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Forma własności</t>
    </r>
    <r>
      <rPr>
        <sz val="8"/>
        <color indexed="8"/>
        <rFont val="Times New Roman"/>
        <family val="1"/>
        <charset val="238"/>
      </rPr>
      <t> </t>
    </r>
  </si>
  <si>
    <r>
      <t>5.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Status przedsiębiorstwa</t>
    </r>
  </si>
  <si>
    <r>
      <t>6.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Nazwa i numer dokumentu rejestrowego</t>
    </r>
  </si>
  <si>
    <r>
      <t>7.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PKD</t>
    </r>
  </si>
  <si>
    <r>
      <t>8.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Calibri"/>
        <family val="2"/>
        <charset val="238"/>
      </rPr>
      <t>Adres</t>
    </r>
  </si>
  <si>
    <t xml:space="preserve">         9. Dane osoby/osób upoważnionej/ych do składania oświadczeń w imieniu Partnera</t>
  </si>
  <si>
    <t>10. Symbol partnera </t>
  </si>
  <si>
    <t>{nazwa strategii}</t>
  </si>
  <si>
    <t>(uzasadnienie - max 2000 znaków}</t>
  </si>
  <si>
    <t>{pole alfanumeryczne}</t>
  </si>
  <si>
    <t>{format zgodny z załącznikiem 4
do Wytycznych - gromadzenie danych}</t>
  </si>
  <si>
    <t>(max 1000 znaków)</t>
  </si>
  <si>
    <t>(wybór dat z kalendarza - "od-do")</t>
  </si>
  <si>
    <t>(max 2000 znaków)</t>
  </si>
  <si>
    <r>
      <rPr>
        <b/>
        <sz val="10"/>
        <color indexed="8"/>
        <rFont val="Calibri"/>
        <family val="2"/>
        <charset val="238"/>
      </rPr>
      <t>• Opisz, w jaki sposób zrekrutujesz uczestników projektu.</t>
    </r>
    <r>
      <rPr>
        <sz val="10"/>
        <color indexed="8"/>
        <rFont val="Calibri"/>
        <family val="2"/>
        <charset val="238"/>
      </rPr>
      <t xml:space="preserve">
o Określ miejsce realizacji rekrutacji.
o Określ podział zadań w ramach rekrutacji między lidera a partnera/ów projektu [o ile dotyczy].
o Przedstaw szczegółowy opis rekrutacji, czyli sposób organizacji działań rekrutacyjnych i ich zakres merytoryczny.
o Wskaż kryteria rekrutacji uczestników projektu.
o Wskaż osoby/podmioty zaangażowane w realizację działań rekrutacyjnych wraz z opisem wymagań dotyczących ich kompetencji/doświadczenia.
</t>
    </r>
  </si>
  <si>
    <t>(tekst)</t>
  </si>
  <si>
    <t>[tekst ]</t>
  </si>
  <si>
    <t>[pole opisowe z limitem 3000 znaków]</t>
  </si>
  <si>
    <r>
      <t xml:space="preserve">Jednocześnie wyrażam zgodę na udostępnienie niniejszego wniosku innym instytucjom oraz ekspertom dokonującym ewaluacji i oceny, z zastrzeżeniem dochowania i ochrony informacji oraz tajemnic w nim zawartych, oraz wyrażam zgodę na udział w badaniach ewaluacyjnych mających na celu ocenę Programu.
</t>
    </r>
    <r>
      <rPr>
        <vertAlign val="superscript"/>
        <sz val="10"/>
        <color indexed="8"/>
        <rFont val="Calibri"/>
        <family val="2"/>
        <charset val="238"/>
      </rPr>
      <t>2</t>
    </r>
    <r>
      <rPr>
        <sz val="10"/>
        <color indexed="8"/>
        <rFont val="Calibri"/>
        <family val="2"/>
        <charset val="238"/>
      </rPr>
      <t xml:space="preserve"> - Dotyczy wyłącznie projektów objętych zasadami pomocy publicznej.
</t>
    </r>
  </si>
  <si>
    <t>A.3. Dane osób prawnie upoważnionych do podpisania wniosku/umowy o dofinansowanie projektu</t>
  </si>
  <si>
    <r>
      <t>1.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Imię/ Imiona i nazwisko</t>
    </r>
    <r>
      <rPr>
        <sz val="8"/>
        <rFont val="Times New Roman"/>
        <family val="1"/>
        <charset val="238"/>
      </rPr>
      <t> </t>
    </r>
  </si>
  <si>
    <r>
      <t>2.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Adres do korespondencji</t>
    </r>
  </si>
  <si>
    <r>
      <t>1.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Imię/ imiona i nazwisko</t>
    </r>
    <r>
      <rPr>
        <sz val="8"/>
        <rFont val="Times New Roman"/>
        <family val="1"/>
        <charset val="238"/>
      </rPr>
      <t> </t>
    </r>
  </si>
  <si>
    <r>
      <t>6.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Adres siedziby/ oddziału</t>
    </r>
  </si>
  <si>
    <t>A.6. PARTNERZY PROJEKTU</t>
  </si>
  <si>
    <t>Imię/ imiona i nazwisko</t>
  </si>
  <si>
    <r>
      <t>Podgrupy</t>
    </r>
    <r>
      <rPr>
        <sz val="8"/>
        <rFont val="Times New Roman"/>
        <family val="1"/>
        <charset val="238"/>
      </rPr>
      <t> </t>
    </r>
    <r>
      <rPr>
        <b/>
        <sz val="10"/>
        <rFont val="Calibri"/>
        <family val="2"/>
        <charset val="238"/>
      </rPr>
      <t xml:space="preserve"> </t>
    </r>
    <r>
      <rPr>
        <b/>
        <i/>
        <sz val="10"/>
        <rFont val="Calibri"/>
        <family val="2"/>
        <charset val="238"/>
      </rPr>
      <t>(zdefiniowane w Regulaminie konkursu/Informacja o naborze/ zdefiniowane przez Wnioskodawcę)</t>
    </r>
  </si>
  <si>
    <r>
      <t xml:space="preserve">Podgrupy </t>
    </r>
    <r>
      <rPr>
        <b/>
        <i/>
        <sz val="10"/>
        <rFont val="Calibri"/>
        <family val="2"/>
        <charset val="238"/>
      </rPr>
      <t>(zdefiniowane w Regulaminie konkursu/Informacji o naborze / zdefiniowane przez Wnioskodawcę))</t>
    </r>
  </si>
  <si>
    <t>Wnioskuję o zagwarantowanie przez właściwą instytucję ochrony danych i tajemnic zawartych w niniejszym wniosku: (należy wskazać podstawę prawną ochrony ww. informacji i tajemnic ze względu na status wnioskodawcy)                   TAK</t>
  </si>
  <si>
    <t>SEKCJA G. Pytania</t>
  </si>
  <si>
    <t>Data wypełnienia wniosku:</t>
  </si>
  <si>
    <t>D.1.C. Zgodność z zasadą zrównoważonego rozwoju</t>
  </si>
  <si>
    <t>jako % wartości projektu ogółem (9/1.)</t>
  </si>
  <si>
    <t>2. Okres realizacji projektu</t>
  </si>
  <si>
    <t>Liczba osób z niepełnosprawnościami objętych wsparciem w programie</t>
  </si>
  <si>
    <t>Liczba osób w wieku 50 lat i więcej objętych wsparciem w programie</t>
  </si>
  <si>
    <t>Liczba osób o niskich kwalifikacjach objętych wsparciem w programie</t>
  </si>
  <si>
    <t>Liczba osób, które otrzymały bezzwrotne środki na podjęcie działalności gospodarczej w programie</t>
  </si>
  <si>
    <t>Liczba osób bezrobotnych, w tym długotrwale bezrobotnych, objętych wsparciem w programie</t>
  </si>
  <si>
    <t>Liczba osób długotrwale bezrobotnych objętych wsparciem w programie</t>
  </si>
  <si>
    <t>Liczba osób pracujących, łącznie z prowadzącymi działalność na własny rachunek, po opuszczeniu programu</t>
  </si>
  <si>
    <t>Liczba osób, które uzyskały kwalifikacje po opuszczeniu programu</t>
  </si>
  <si>
    <t>6. Nazwa zadania</t>
  </si>
  <si>
    <t xml:space="preserve">      Zadanie 6</t>
  </si>
  <si>
    <t>RPKP.08.01.00-IP.01-04-003/17</t>
  </si>
  <si>
    <r>
      <t>7.</t>
    </r>
    <r>
      <rPr>
        <sz val="10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Tryb wyboru projektu</t>
    </r>
  </si>
  <si>
    <r>
      <t xml:space="preserve">SEKCJA A. Informacje o Wnioskodawcy </t>
    </r>
    <r>
      <rPr>
        <b/>
        <strike/>
        <sz val="10"/>
        <color rgb="FFFF0000"/>
        <rFont val="Cambria"/>
        <family val="1"/>
        <charset val="238"/>
        <scheme val="major"/>
      </rPr>
      <t/>
    </r>
  </si>
  <si>
    <t xml:space="preserve">A.1. Dane Wnioskodawcy </t>
  </si>
  <si>
    <t>A.2. Dane Wnioskodawcy do korespondencji</t>
  </si>
  <si>
    <r>
      <t xml:space="preserve">C.5. Potencjał i doświadczenie Wnioskodawcy </t>
    </r>
    <r>
      <rPr>
        <b/>
        <sz val="10"/>
        <rFont val="Calibri"/>
        <family val="2"/>
        <charset val="238"/>
      </rPr>
      <t>i partnerów</t>
    </r>
  </si>
  <si>
    <r>
      <t>1. Oświadczam, że informacje zawarte w niniejszym wniosku i jego załącznikach są prawdziwe i zgodne ze stanem faktycznym i prawnym.
2. Oświadczam, że instytucja, którą reprezentuję nie zalega z uiszczaniem podatków, jak również z opłacaniem składek na ubezpieczenie społeczne i zdrowotne, Fundusz Pracy, Państwowy Fundusz Rehabilitacji Osób Niepełnosprawnych lub innych należności wymaganych odrębnymi przepisami.
3. Oświadczam, że jestem uprawniony do reprezentowania beneficjenta w zakresie objętym niniejszym wnioskiem.
4. Oświadczam, że nie podlegam, a także, że partnerzy projektu (jeżeli dotyczy) nie podlegają wykluczeniu z ubiegania się o dofinansowanie na podstawie przepisów: 
a) art. 207 ust. 4 ustawy z dnia 27 sierpnia 2009 r. o finansach publicznych (Dz. U. 2016 r. poz. 1870 z późn. zm.); 
b) art. 12 ust. 1 pkt 1 ustawy z dnia 15 czerwca 2012 r. o skutkach powierzania wykonywania pracy cudzoziemcom przebywającym wbrew przepisom na terytorium Rzeczypospolitej Polskiej (Dz. U. poz. 769); 
c) art. 9 ust. 1 pkt 2a ustawy z dnia 28 października 2002 r. o odpowiedzialności podmiotów zbiorowych za czyny zabronione pod groźbą kary (Dz. U. z 2016 r. poz. 1541).
5. Oświadczam, że projekt jest zgodny z właściwymi przepisami prawa wspólnotowego i krajowego, w tym dotyczącymi zamówień publicznych oraz pomocy publicznej.
6. Oświadczam, że zadania przewidziane do realizacji i wydatki przewidziane do poniesienia w ramach projektu nie są i nie będą współfinansowane z innych wspólnotowych instrumentów finansowych, w tym z innych funduszy strukturalnych Unii Europejskiej oraz że żaden wydatek ponoszony w ramach projektu nie podlega podwójnemu finansowaniu oznaczającemu niedozwolone zrefundowanie całkowite lub częściowe danego wydatku dwa razy ze środków publicznych (unijnych lub krajowych).
7. Oświadczam, że informacje zawarte w niniejszym wniosku dotyczące pomocy publicznej w żądanej wysokości, w tym pomocy de minimis, o którą ubiega się beneficjent pomocy, są zgodne z przepisami ustawy z dnia 30 kwietnia 2004 r. o postępowaniu w sprawach dotyczących pomocy publicznej (Dz. U. z 2016 r., poz. 1808) oraz z przepisami właściwego programu pomocowego</t>
    </r>
    <r>
      <rPr>
        <vertAlign val="superscript"/>
        <sz val="8"/>
        <rFont val="Cambria"/>
        <family val="1"/>
        <charset val="238"/>
      </rPr>
      <t>2</t>
    </r>
    <r>
      <rPr>
        <sz val="8"/>
        <rFont val="Calibri"/>
        <family val="2"/>
        <charset val="238"/>
      </rPr>
      <t xml:space="preserve">.
8. Jestem świadomy odpowiedzialności karnej za podanie fałszywych danych lub złożenie fałszywych oświadczeń.
9. Wyrażam zgodę na przetwarzanie moich danych osobowych przez Administratora Danych Osobowych w zakresie niezbędnym do realizacji RPO WK-P 2014-2020 zgodnie z ustawą z dnia 29 sierpnia 1997 r. o ochronie danych osobowych ( Dz. U. z 2016 r. poz. 922). Zostałem/am poinformowany/a, iż Administratorem Danych Osobowych gromadzonych w systemie GWD jest Marszałek Województwa Kujawsko-Pomorskiego z siedzibą w Toruniu (Pl. Teatralny 2), a dane w systemie GWD są gromadzone w celu aplikowania o dofinansowanie i realizacji projektów w okresie  programowania 2014-2020. Zostałem/am poinformowany/a, iż podanie danych osobowych jest dobrowolne, ale niezbędne do aplikowania o dofinansowanie oraz realizacji projektów w ramach RPO WK-P 2014-2020. Oświadczam, iż zostałem/am poinformowany/a o prawie wglądu do swoich danych osobowych, ich poprawy i aktualizacji oraz do wniesienia sprzeciwu wobec dalszego ich przetwarzania do Administratora Danych Osobowych.
10. Oświadczam, iż jestem w posiadaniu wyrażenia zgody na przetwarzanie danych osobowych innych osób wskazanych we wniosku o dofinansowanie, w tym osób do kontaktu, w zakresie wskazanym we wniosku o dofinansowanie. Oświadczam, iż osoby te zostały poinformowane, iż Administratorem Danych Osobowych gromadzonych w systemie GWD jest Marszałek Województwa Kujawsko-Pomorskiego z siedzibą w Toruniu (Pl. Teatralny 2), a dane w systemie GWD są gromadzone w celu aplikowania o dofinansowanie i realizacji projektów w okresie programowania 2014-2020. Oświadczam, iż osoby te zostały poinformowane o dobrowolności podania danych osobowych, przy czym podanie danych jest niezbędne do aplikowania o dofinansowanie oraz realizacji projektów w ramach RPO WK-P 2014-2020. Oświadczam, iż osoby te zostały poinformowane o prawie wglądu do swoich danych osobowych, ich poprawy i aktualizacji oraz do wniesienia sprzeciwu wobec dalszego ich przetwarzania do Administratora Danych Osobowych. W przypadku powzięcia przeze mnie informacji o wniesieniu sprzeciwu w ww. zakresie przez te osoby oświadczam, iż o powyższym fakcie poinformuję Administratora Danych Osobowych.
11. Oświadczam, że zgodnie z art. 125 ust. 3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320) reprezentowana przeze mnie instytucja dysponuje potencjałem administracyjnym, finansowym i operacyjnym umożliwiającym prawidłową realizację projektu zgodnie z warunkami wsparcia określonymi w ramach Regionalnego Programu Operacyjnego Województwa Kujawsko-Pomorskiego na lata 2014-2020. Jednocześnie oświadczam, że uzyskałam/em dostęp do dokumentów określających ww. warunki wsparcia. 
12. Oświadczam, że projekt nie został fizycznie zakończony lub w pełni zrealizowany przed złożeniem wniosku o dofinansowanie w rozumieniu art. 65 ust. 6 rozporządzenia Parlamentu Europejskiego i Rady (UE) nr 1303/2013 z dnia 17 grudnia 2013 roku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UE, L 347/320 z 20.12.2013 r. z późn. zm.; dalej: rozporządzenie 1303/2013).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Oświadczam, że projekt nie obejmuje przedsięwzięć, które zostały objęte lub powinny zostać objęte procedurą odzyskiwania (w rozumieniu art. 71 rozporządzenia 1303/2013) w następstwie przeniesienia działalności produkcyjnej poza obszar objęty programem zgodnie z art. 125 ust. 3 lit. f) rozporządzenia 1303/2013.
</t>
    </r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</si>
</sst>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0\-000"/>
  </numFmts>
  <fonts count="52">
    <font>
      <sz val="11"/>
      <color theme="1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i/>
      <sz val="10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Wingdings"/>
      <charset val="2"/>
    </font>
    <font>
      <sz val="10"/>
      <color indexed="8"/>
      <name val="Symbol"/>
      <family val="1"/>
      <charset val="2"/>
    </font>
    <font>
      <i/>
      <sz val="7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Symbol"/>
      <family val="1"/>
      <charset val="2"/>
    </font>
    <font>
      <sz val="10"/>
      <color indexed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0"/>
      <color indexed="8"/>
      <name val="Courier New"/>
      <family val="3"/>
      <charset val="238"/>
    </font>
    <font>
      <sz val="9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sz val="8"/>
      <name val="Tahoma"/>
      <family val="2"/>
      <charset val="238"/>
    </font>
    <font>
      <sz val="11"/>
      <color indexed="8"/>
      <name val="Wingdings"/>
      <charset val="2"/>
    </font>
    <font>
      <i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8"/>
      <color indexed="8"/>
      <name val="Czcionka tekstu podstawowego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zcionka tekstu podstawowego"/>
      <family val="2"/>
      <charset val="238"/>
    </font>
    <font>
      <b/>
      <sz val="10"/>
      <name val="Calibri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Calibri"/>
      <family val="2"/>
      <charset val="238"/>
    </font>
    <font>
      <sz val="8"/>
      <name val="Calibri"/>
      <family val="2"/>
      <charset val="238"/>
    </font>
    <font>
      <vertAlign val="superscript"/>
      <sz val="8"/>
      <name val="Cambria"/>
      <family val="1"/>
      <charset val="238"/>
    </font>
    <font>
      <b/>
      <sz val="10"/>
      <name val="Calibri"/>
      <family val="2"/>
      <charset val="238"/>
    </font>
    <font>
      <sz val="8"/>
      <name val="Czcionka tekstu podstawowego"/>
      <family val="2"/>
      <charset val="238"/>
    </font>
    <font>
      <sz val="10"/>
      <color indexed="8"/>
      <name val="Calibri"/>
      <family val="2"/>
      <charset val="238"/>
      <scheme val="minor"/>
    </font>
    <font>
      <b/>
      <strike/>
      <sz val="10"/>
      <color rgb="FFFF0000"/>
      <name val="Cambria"/>
      <family val="1"/>
      <charset val="238"/>
      <scheme val="major"/>
    </font>
    <font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9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0" fillId="2" borderId="2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wrapText="1"/>
    </xf>
    <xf numFmtId="0" fontId="20" fillId="2" borderId="8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8" fontId="1" fillId="2" borderId="3" xfId="0" applyNumberFormat="1" applyFont="1" applyFill="1" applyBorder="1" applyAlignment="1">
      <alignment horizontal="center" wrapText="1"/>
    </xf>
    <xf numFmtId="10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0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1" fillId="2" borderId="9" xfId="0" applyFont="1" applyFill="1" applyBorder="1" applyAlignment="1">
      <alignment wrapText="1"/>
    </xf>
    <xf numFmtId="0" fontId="27" fillId="0" borderId="0" xfId="0" applyFont="1" applyBorder="1" applyAlignment="1">
      <alignment wrapText="1"/>
    </xf>
    <xf numFmtId="0" fontId="0" fillId="0" borderId="0" xfId="0" applyBorder="1"/>
    <xf numFmtId="0" fontId="26" fillId="0" borderId="0" xfId="0" applyFont="1"/>
    <xf numFmtId="0" fontId="20" fillId="3" borderId="3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1" fillId="3" borderId="9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Fill="1" applyBorder="1"/>
    <xf numFmtId="0" fontId="0" fillId="0" borderId="0" xfId="0" applyAlignment="1">
      <alignment vertical="top" wrapText="1"/>
    </xf>
    <xf numFmtId="0" fontId="33" fillId="0" borderId="0" xfId="0" applyFont="1"/>
    <xf numFmtId="14" fontId="0" fillId="0" borderId="0" xfId="0" applyNumberFormat="1"/>
    <xf numFmtId="0" fontId="3" fillId="2" borderId="3" xfId="0" applyFont="1" applyFill="1" applyBorder="1" applyAlignment="1">
      <alignment horizontal="right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0" fillId="3" borderId="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textRotation="90" wrapText="1"/>
    </xf>
    <xf numFmtId="0" fontId="21" fillId="2" borderId="17" xfId="0" applyFont="1" applyFill="1" applyBorder="1" applyAlignment="1">
      <alignment horizontal="center" wrapText="1"/>
    </xf>
    <xf numFmtId="0" fontId="21" fillId="2" borderId="18" xfId="0" applyFont="1" applyFill="1" applyBorder="1" applyAlignment="1">
      <alignment horizontal="center" wrapText="1"/>
    </xf>
    <xf numFmtId="0" fontId="41" fillId="3" borderId="3" xfId="0" applyFont="1" applyFill="1" applyBorder="1" applyAlignment="1">
      <alignment horizontal="center" wrapText="1"/>
    </xf>
    <xf numFmtId="0" fontId="41" fillId="2" borderId="3" xfId="0" applyFont="1" applyFill="1" applyBorder="1" applyAlignment="1">
      <alignment horizontal="center" wrapText="1"/>
    </xf>
    <xf numFmtId="0" fontId="45" fillId="0" borderId="6" xfId="0" applyFont="1" applyBorder="1" applyAlignment="1">
      <alignment horizontal="justify" vertical="justify" wrapText="1"/>
    </xf>
    <xf numFmtId="0" fontId="26" fillId="2" borderId="0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0" fillId="6" borderId="6" xfId="0" applyFont="1" applyFill="1" applyBorder="1" applyAlignment="1" applyProtection="1">
      <alignment horizontal="center" wrapText="1"/>
      <protection locked="0"/>
    </xf>
    <xf numFmtId="0" fontId="10" fillId="6" borderId="19" xfId="0" applyFont="1" applyFill="1" applyBorder="1" applyAlignment="1" applyProtection="1">
      <alignment horizontal="center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164" fontId="6" fillId="0" borderId="3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 indent="2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4" fillId="2" borderId="10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9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vertical="top" wrapText="1"/>
      <protection locked="0"/>
    </xf>
    <xf numFmtId="0" fontId="9" fillId="0" borderId="23" xfId="0" applyFont="1" applyFill="1" applyBorder="1" applyAlignment="1" applyProtection="1">
      <alignment horizontal="left" vertical="top" wrapText="1" indent="2"/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0" fontId="1" fillId="3" borderId="1" xfId="0" applyFont="1" applyFill="1" applyBorder="1" applyAlignment="1" applyProtection="1">
      <alignment horizontal="left" vertical="top" wrapText="1" indent="2"/>
    </xf>
    <xf numFmtId="0" fontId="9" fillId="3" borderId="1" xfId="0" applyFont="1" applyFill="1" applyBorder="1" applyAlignment="1" applyProtection="1">
      <alignment horizontal="left" vertical="top" wrapText="1" indent="2"/>
    </xf>
    <xf numFmtId="0" fontId="9" fillId="3" borderId="3" xfId="0" applyFont="1" applyFill="1" applyBorder="1" applyAlignment="1" applyProtection="1">
      <alignment vertical="top" wrapText="1"/>
    </xf>
    <xf numFmtId="0" fontId="31" fillId="3" borderId="1" xfId="0" applyFont="1" applyFill="1" applyBorder="1" applyAlignment="1" applyProtection="1">
      <alignment horizontal="left" vertical="top" wrapText="1" indent="2"/>
    </xf>
    <xf numFmtId="0" fontId="31" fillId="3" borderId="1" xfId="0" applyFont="1" applyFill="1" applyBorder="1" applyAlignment="1" applyProtection="1">
      <alignment horizontal="left" wrapText="1" indent="2"/>
    </xf>
    <xf numFmtId="0" fontId="1" fillId="3" borderId="1" xfId="0" applyFont="1" applyFill="1" applyBorder="1" applyAlignment="1" applyProtection="1">
      <alignment horizontal="left" wrapText="1" indent="2"/>
    </xf>
    <xf numFmtId="0" fontId="1" fillId="3" borderId="4" xfId="0" applyFont="1" applyFill="1" applyBorder="1" applyAlignment="1" applyProtection="1">
      <alignment horizontal="left" wrapText="1" indent="2"/>
    </xf>
    <xf numFmtId="0" fontId="14" fillId="2" borderId="5" xfId="0" applyFont="1" applyFill="1" applyBorder="1" applyProtection="1"/>
    <xf numFmtId="0" fontId="3" fillId="2" borderId="22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left" vertical="top" wrapText="1" indent="2"/>
    </xf>
    <xf numFmtId="0" fontId="1" fillId="2" borderId="3" xfId="0" applyFont="1" applyFill="1" applyBorder="1" applyAlignment="1" applyProtection="1">
      <alignment vertical="top" wrapText="1"/>
    </xf>
    <xf numFmtId="0" fontId="9" fillId="2" borderId="1" xfId="0" applyFont="1" applyFill="1" applyBorder="1" applyAlignment="1" applyProtection="1">
      <alignment horizontal="left" vertical="top" wrapText="1" indent="2"/>
    </xf>
    <xf numFmtId="0" fontId="9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28" fillId="2" borderId="3" xfId="0" applyFont="1" applyFill="1" applyBorder="1" applyAlignment="1" applyProtection="1">
      <alignment horizontal="center" wrapText="1"/>
    </xf>
    <xf numFmtId="0" fontId="14" fillId="2" borderId="10" xfId="0" applyFont="1" applyFill="1" applyBorder="1" applyProtection="1"/>
    <xf numFmtId="0" fontId="14" fillId="2" borderId="1" xfId="0" applyFont="1" applyFill="1" applyBorder="1" applyProtection="1"/>
    <xf numFmtId="0" fontId="30" fillId="2" borderId="5" xfId="0" applyFont="1" applyFill="1" applyBorder="1" applyAlignment="1" applyProtection="1">
      <alignment horizontal="left" vertical="top" wrapText="1" indent="2"/>
    </xf>
    <xf numFmtId="0" fontId="1" fillId="2" borderId="12" xfId="0" applyFont="1" applyFill="1" applyBorder="1" applyAlignment="1" applyProtection="1">
      <alignment vertical="top" wrapText="1"/>
    </xf>
    <xf numFmtId="0" fontId="26" fillId="2" borderId="5" xfId="0" applyFont="1" applyFill="1" applyBorder="1" applyAlignment="1" applyProtection="1">
      <alignment vertical="top" wrapText="1"/>
    </xf>
    <xf numFmtId="0" fontId="3" fillId="6" borderId="10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/>
    </xf>
    <xf numFmtId="0" fontId="26" fillId="0" borderId="0" xfId="0" applyFont="1" applyProtection="1">
      <protection locked="0"/>
    </xf>
    <xf numFmtId="0" fontId="10" fillId="6" borderId="5" xfId="0" applyFont="1" applyFill="1" applyBorder="1" applyAlignment="1" applyProtection="1">
      <alignment horizontal="center" wrapText="1"/>
      <protection locked="0"/>
    </xf>
    <xf numFmtId="0" fontId="29" fillId="2" borderId="1" xfId="0" applyFont="1" applyFill="1" applyBorder="1" applyAlignment="1" applyProtection="1">
      <alignment horizontal="center" wrapText="1"/>
    </xf>
    <xf numFmtId="0" fontId="10" fillId="2" borderId="11" xfId="0" applyFont="1" applyFill="1" applyBorder="1" applyAlignment="1" applyProtection="1">
      <alignment horizontal="center" wrapText="1"/>
    </xf>
    <xf numFmtId="0" fontId="26" fillId="2" borderId="5" xfId="0" applyFont="1" applyFill="1" applyBorder="1" applyAlignment="1" applyProtection="1">
      <alignment horizontal="center" wrapText="1"/>
    </xf>
    <xf numFmtId="0" fontId="37" fillId="2" borderId="5" xfId="0" applyFont="1" applyFill="1" applyBorder="1" applyAlignment="1" applyProtection="1">
      <alignment horizontal="center" wrapText="1"/>
    </xf>
    <xf numFmtId="0" fontId="26" fillId="2" borderId="11" xfId="0" applyFont="1" applyFill="1" applyBorder="1" applyAlignment="1" applyProtection="1">
      <alignment horizontal="left" wrapText="1" indent="2"/>
    </xf>
    <xf numFmtId="0" fontId="26" fillId="2" borderId="12" xfId="0" applyFont="1" applyFill="1" applyBorder="1" applyAlignment="1" applyProtection="1">
      <alignment horizontal="left" wrapText="1" indent="2"/>
    </xf>
    <xf numFmtId="0" fontId="26" fillId="3" borderId="1" xfId="0" applyFont="1" applyFill="1" applyBorder="1" applyAlignment="1" applyProtection="1">
      <alignment horizontal="left" wrapText="1" indent="2"/>
    </xf>
    <xf numFmtId="0" fontId="26" fillId="3" borderId="1" xfId="0" applyFont="1" applyFill="1" applyBorder="1" applyAlignment="1" applyProtection="1">
      <alignment horizontal="left" vertical="center" wrapText="1" indent="2"/>
    </xf>
    <xf numFmtId="0" fontId="32" fillId="3" borderId="3" xfId="0" applyFont="1" applyFill="1" applyBorder="1" applyAlignment="1" applyProtection="1">
      <alignment wrapText="1"/>
    </xf>
    <xf numFmtId="0" fontId="35" fillId="0" borderId="0" xfId="0" applyFont="1" applyProtection="1">
      <protection locked="0"/>
    </xf>
    <xf numFmtId="0" fontId="7" fillId="0" borderId="3" xfId="0" applyFont="1" applyBorder="1" applyAlignment="1" applyProtection="1">
      <alignment horizontal="center" wrapText="1"/>
      <protection locked="0" hidden="1"/>
    </xf>
    <xf numFmtId="0" fontId="3" fillId="6" borderId="3" xfId="0" applyFont="1" applyFill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10" fillId="6" borderId="3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Fill="1" applyBorder="1" applyAlignment="1" applyProtection="1">
      <alignment horizontal="center" wrapText="1"/>
      <protection locked="0"/>
    </xf>
    <xf numFmtId="2" fontId="1" fillId="0" borderId="3" xfId="0" applyNumberFormat="1" applyFont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8" fontId="1" fillId="0" borderId="3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10" fontId="1" fillId="6" borderId="3" xfId="0" applyNumberFormat="1" applyFont="1" applyFill="1" applyBorder="1" applyAlignment="1" applyProtection="1">
      <alignment horizontal="center" wrapText="1"/>
      <protection locked="0"/>
    </xf>
    <xf numFmtId="8" fontId="1" fillId="0" borderId="3" xfId="0" applyNumberFormat="1" applyFont="1" applyBorder="1" applyAlignment="1" applyProtection="1">
      <alignment horizontal="center" wrapText="1"/>
      <protection locked="0"/>
    </xf>
    <xf numFmtId="8" fontId="1" fillId="6" borderId="3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8" fontId="1" fillId="2" borderId="3" xfId="0" applyNumberFormat="1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</xf>
    <xf numFmtId="49" fontId="1" fillId="0" borderId="3" xfId="0" applyNumberFormat="1" applyFont="1" applyFill="1" applyBorder="1" applyAlignment="1" applyProtection="1">
      <alignment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 applyProtection="1">
      <alignment vertical="top" wrapText="1"/>
      <protection locked="0"/>
    </xf>
    <xf numFmtId="0" fontId="1" fillId="2" borderId="2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2" fillId="3" borderId="5" xfId="0" applyFont="1" applyFill="1" applyBorder="1" applyAlignment="1" applyProtection="1">
      <alignment wrapText="1"/>
    </xf>
    <xf numFmtId="14" fontId="26" fillId="0" borderId="0" xfId="0" applyNumberFormat="1" applyFont="1" applyProtection="1">
      <protection locked="0"/>
    </xf>
    <xf numFmtId="0" fontId="3" fillId="8" borderId="5" xfId="0" applyFont="1" applyFill="1" applyBorder="1" applyAlignment="1" applyProtection="1">
      <alignment vertical="top" wrapText="1"/>
      <protection locked="0"/>
    </xf>
    <xf numFmtId="0" fontId="3" fillId="6" borderId="3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>
      <alignment horizontal="center" wrapText="1"/>
    </xf>
    <xf numFmtId="0" fontId="1" fillId="3" borderId="2" xfId="0" applyFont="1" applyFill="1" applyBorder="1" applyAlignment="1" applyProtection="1">
      <alignment horizontal="left" wrapText="1" indent="2"/>
      <protection locked="0"/>
    </xf>
    <xf numFmtId="0" fontId="1" fillId="3" borderId="20" xfId="0" applyFont="1" applyFill="1" applyBorder="1" applyAlignment="1" applyProtection="1">
      <alignment horizontal="left" wrapText="1" indent="2"/>
      <protection locked="0"/>
    </xf>
    <xf numFmtId="0" fontId="1" fillId="6" borderId="0" xfId="0" applyFont="1" applyFill="1" applyBorder="1" applyAlignment="1" applyProtection="1">
      <alignment horizontal="center" wrapText="1"/>
      <protection locked="0"/>
    </xf>
    <xf numFmtId="0" fontId="3" fillId="6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2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>
      <alignment horizontal="right" wrapText="1"/>
    </xf>
    <xf numFmtId="0" fontId="1" fillId="3" borderId="47" xfId="0" applyFont="1" applyFill="1" applyBorder="1" applyAlignment="1" applyProtection="1">
      <alignment horizontal="center" wrapText="1"/>
      <protection locked="0"/>
    </xf>
    <xf numFmtId="0" fontId="1" fillId="3" borderId="49" xfId="0" applyFont="1" applyFill="1" applyBorder="1" applyAlignment="1" applyProtection="1">
      <alignment horizontal="center" wrapText="1"/>
      <protection locked="0"/>
    </xf>
    <xf numFmtId="0" fontId="49" fillId="6" borderId="41" xfId="0" applyFont="1" applyFill="1" applyBorder="1" applyAlignment="1" applyProtection="1">
      <alignment horizontal="center" vertical="top" wrapText="1"/>
      <protection locked="0"/>
    </xf>
    <xf numFmtId="0" fontId="49" fillId="6" borderId="48" xfId="0" applyFont="1" applyFill="1" applyBorder="1" applyAlignment="1" applyProtection="1">
      <alignment horizontal="center" vertical="top" wrapText="1"/>
      <protection locked="0"/>
    </xf>
    <xf numFmtId="0" fontId="49" fillId="6" borderId="50" xfId="0" applyFont="1" applyFill="1" applyBorder="1" applyAlignment="1" applyProtection="1">
      <alignment horizontal="center" vertical="top" wrapText="1"/>
      <protection locked="0"/>
    </xf>
    <xf numFmtId="0" fontId="49" fillId="6" borderId="3" xfId="0" applyFont="1" applyFill="1" applyBorder="1" applyAlignment="1" applyProtection="1">
      <alignment horizontal="center" vertical="top" wrapText="1"/>
      <protection locked="0"/>
    </xf>
    <xf numFmtId="0" fontId="6" fillId="6" borderId="34" xfId="0" applyFont="1" applyFill="1" applyBorder="1" applyAlignment="1" applyProtection="1">
      <alignment horizontal="center" wrapText="1"/>
      <protection locked="0"/>
    </xf>
    <xf numFmtId="0" fontId="6" fillId="6" borderId="35" xfId="0" applyFont="1" applyFill="1" applyBorder="1" applyAlignment="1" applyProtection="1">
      <alignment horizontal="center" wrapText="1"/>
      <protection locked="0"/>
    </xf>
    <xf numFmtId="0" fontId="40" fillId="0" borderId="0" xfId="0" applyFont="1" applyAlignment="1" applyProtection="1">
      <alignment horizontal="center" wrapText="1"/>
      <protection locked="0"/>
    </xf>
    <xf numFmtId="0" fontId="3" fillId="4" borderId="24" xfId="0" applyFont="1" applyFill="1" applyBorder="1" applyAlignment="1" applyProtection="1">
      <alignment horizontal="center" wrapText="1"/>
      <protection locked="0"/>
    </xf>
    <xf numFmtId="0" fontId="3" fillId="4" borderId="26" xfId="0" applyFont="1" applyFill="1" applyBorder="1" applyAlignment="1" applyProtection="1">
      <alignment horizontal="center" wrapText="1"/>
      <protection locked="0"/>
    </xf>
    <xf numFmtId="0" fontId="3" fillId="4" borderId="27" xfId="0" applyFont="1" applyFill="1" applyBorder="1" applyAlignment="1" applyProtection="1">
      <alignment horizontal="center" wrapText="1"/>
      <protection locked="0"/>
    </xf>
    <xf numFmtId="14" fontId="6" fillId="6" borderId="28" xfId="0" applyNumberFormat="1" applyFont="1" applyFill="1" applyBorder="1" applyAlignment="1" applyProtection="1">
      <alignment horizontal="center" wrapText="1"/>
      <protection locked="0"/>
    </xf>
    <xf numFmtId="14" fontId="6" fillId="6" borderId="25" xfId="0" applyNumberFormat="1" applyFont="1" applyFill="1" applyBorder="1" applyAlignment="1" applyProtection="1">
      <alignment horizontal="center" wrapText="1"/>
      <protection locked="0"/>
    </xf>
    <xf numFmtId="0" fontId="6" fillId="6" borderId="6" xfId="0" applyFont="1" applyFill="1" applyBorder="1" applyAlignment="1" applyProtection="1">
      <alignment horizontal="center" wrapText="1"/>
      <protection locked="0"/>
    </xf>
    <xf numFmtId="0" fontId="6" fillId="6" borderId="19" xfId="0" applyFont="1" applyFill="1" applyBorder="1" applyAlignment="1" applyProtection="1">
      <alignment horizontal="center" wrapText="1"/>
      <protection locked="0"/>
    </xf>
    <xf numFmtId="0" fontId="3" fillId="4" borderId="29" xfId="0" applyFont="1" applyFill="1" applyBorder="1" applyAlignment="1" applyProtection="1">
      <alignment horizontal="center" wrapText="1"/>
      <protection locked="0"/>
    </xf>
    <xf numFmtId="0" fontId="3" fillId="4" borderId="30" xfId="0" applyFont="1" applyFill="1" applyBorder="1" applyAlignment="1" applyProtection="1">
      <alignment horizontal="center" wrapText="1"/>
      <protection locked="0"/>
    </xf>
    <xf numFmtId="0" fontId="3" fillId="4" borderId="31" xfId="0" applyFont="1" applyFill="1" applyBorder="1" applyAlignment="1" applyProtection="1">
      <alignment horizontal="center" wrapText="1"/>
      <protection locked="0"/>
    </xf>
    <xf numFmtId="0" fontId="1" fillId="0" borderId="32" xfId="0" applyFont="1" applyFill="1" applyBorder="1" applyAlignment="1" applyProtection="1">
      <alignment horizontal="left" vertical="top" wrapText="1"/>
      <protection locked="0"/>
    </xf>
    <xf numFmtId="0" fontId="1" fillId="0" borderId="33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 applyProtection="1">
      <alignment horizontal="left" vertical="top" wrapText="1"/>
      <protection locked="0"/>
    </xf>
    <xf numFmtId="0" fontId="1" fillId="0" borderId="32" xfId="0" applyFont="1" applyFill="1" applyBorder="1" applyAlignment="1" applyProtection="1">
      <alignment horizontal="left" wrapText="1"/>
      <protection locked="0"/>
    </xf>
    <xf numFmtId="0" fontId="6" fillId="0" borderId="33" xfId="0" applyFont="1" applyFill="1" applyBorder="1" applyAlignment="1" applyProtection="1">
      <alignment horizontal="left" wrapText="1"/>
      <protection locked="0"/>
    </xf>
    <xf numFmtId="0" fontId="1" fillId="0" borderId="6" xfId="0" applyFont="1" applyFill="1" applyBorder="1" applyAlignment="1" applyProtection="1">
      <alignment horizontal="left" wrapText="1"/>
      <protection locked="0"/>
    </xf>
    <xf numFmtId="0" fontId="1" fillId="0" borderId="19" xfId="0" applyFont="1" applyFill="1" applyBorder="1" applyAlignment="1" applyProtection="1">
      <alignment horizontal="left" wrapText="1"/>
      <protection locked="0"/>
    </xf>
    <xf numFmtId="0" fontId="15" fillId="3" borderId="6" xfId="0" applyFont="1" applyFill="1" applyBorder="1" applyAlignment="1" applyProtection="1">
      <alignment horizontal="left" vertical="top" wrapText="1"/>
      <protection locked="0"/>
    </xf>
    <xf numFmtId="0" fontId="15" fillId="3" borderId="19" xfId="0" applyFont="1" applyFill="1" applyBorder="1" applyAlignment="1" applyProtection="1">
      <alignment horizontal="left" vertical="top" wrapText="1"/>
      <protection locked="0"/>
    </xf>
    <xf numFmtId="0" fontId="41" fillId="4" borderId="6" xfId="0" applyFont="1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center" wrapText="1"/>
    </xf>
    <xf numFmtId="0" fontId="1" fillId="0" borderId="11" xfId="0" applyFont="1" applyFill="1" applyBorder="1" applyAlignment="1" applyProtection="1">
      <alignment vertical="top" wrapText="1"/>
      <protection locked="0"/>
    </xf>
    <xf numFmtId="0" fontId="1" fillId="0" borderId="12" xfId="0" applyFont="1" applyFill="1" applyBorder="1" applyAlignment="1" applyProtection="1">
      <alignment vertical="top" wrapText="1"/>
      <protection locked="0"/>
    </xf>
    <xf numFmtId="0" fontId="1" fillId="0" borderId="13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 wrapText="1"/>
    </xf>
    <xf numFmtId="0" fontId="3" fillId="4" borderId="13" xfId="0" applyFont="1" applyFill="1" applyBorder="1" applyAlignment="1" applyProtection="1">
      <alignment horizontal="center" wrapText="1"/>
    </xf>
    <xf numFmtId="49" fontId="1" fillId="0" borderId="11" xfId="0" applyNumberFormat="1" applyFont="1" applyFill="1" applyBorder="1" applyAlignment="1" applyProtection="1">
      <alignment vertical="top" wrapText="1"/>
      <protection locked="0"/>
    </xf>
    <xf numFmtId="49" fontId="1" fillId="0" borderId="12" xfId="0" applyNumberFormat="1" applyFont="1" applyFill="1" applyBorder="1" applyAlignment="1" applyProtection="1">
      <alignment vertical="top" wrapText="1"/>
      <protection locked="0"/>
    </xf>
    <xf numFmtId="49" fontId="1" fillId="0" borderId="13" xfId="0" applyNumberFormat="1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1" fillId="6" borderId="11" xfId="0" applyFont="1" applyFill="1" applyBorder="1" applyAlignment="1" applyProtection="1">
      <alignment vertical="top" wrapText="1"/>
    </xf>
    <xf numFmtId="0" fontId="1" fillId="6" borderId="12" xfId="0" applyFont="1" applyFill="1" applyBorder="1" applyAlignment="1" applyProtection="1">
      <alignment vertical="top" wrapText="1"/>
    </xf>
    <xf numFmtId="0" fontId="1" fillId="6" borderId="13" xfId="0" applyFont="1" applyFill="1" applyBorder="1" applyAlignment="1" applyProtection="1">
      <alignment vertical="top" wrapText="1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horizontal="left" vertical="top" wrapText="1" indent="2"/>
    </xf>
    <xf numFmtId="0" fontId="1" fillId="3" borderId="12" xfId="0" applyFont="1" applyFill="1" applyBorder="1" applyAlignment="1" applyProtection="1">
      <alignment horizontal="left" vertical="top" wrapText="1" indent="2"/>
    </xf>
    <xf numFmtId="0" fontId="1" fillId="3" borderId="13" xfId="0" applyFont="1" applyFill="1" applyBorder="1" applyAlignment="1" applyProtection="1">
      <alignment horizontal="left" vertical="top" wrapText="1" indent="2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3" fillId="6" borderId="11" xfId="0" applyFont="1" applyFill="1" applyBorder="1" applyAlignment="1" applyProtection="1">
      <alignment horizontal="center" wrapText="1"/>
      <protection locked="0"/>
    </xf>
    <xf numFmtId="0" fontId="3" fillId="6" borderId="12" xfId="0" applyFont="1" applyFill="1" applyBorder="1" applyAlignment="1" applyProtection="1">
      <alignment horizontal="center" wrapText="1"/>
      <protection locked="0"/>
    </xf>
    <xf numFmtId="0" fontId="3" fillId="6" borderId="13" xfId="0" applyFont="1" applyFill="1" applyBorder="1" applyAlignment="1" applyProtection="1">
      <alignment horizontal="center" wrapText="1"/>
      <protection locked="0"/>
    </xf>
    <xf numFmtId="0" fontId="3" fillId="6" borderId="2" xfId="0" applyFont="1" applyFill="1" applyBorder="1" applyAlignment="1" applyProtection="1">
      <alignment horizontal="center" wrapText="1"/>
      <protection locked="0"/>
    </xf>
    <xf numFmtId="0" fontId="3" fillId="6" borderId="22" xfId="0" applyFont="1" applyFill="1" applyBorder="1" applyAlignment="1" applyProtection="1">
      <alignment horizontal="center" wrapText="1"/>
      <protection locked="0"/>
    </xf>
    <xf numFmtId="0" fontId="3" fillId="6" borderId="3" xfId="0" applyFont="1" applyFill="1" applyBorder="1" applyAlignment="1" applyProtection="1">
      <alignment horizontal="center" wrapText="1"/>
      <protection locked="0"/>
    </xf>
    <xf numFmtId="49" fontId="12" fillId="6" borderId="11" xfId="0" applyNumberFormat="1" applyFont="1" applyFill="1" applyBorder="1" applyAlignment="1" applyProtection="1">
      <alignment horizontal="left" vertical="top" wrapText="1"/>
      <protection locked="0"/>
    </xf>
    <xf numFmtId="49" fontId="12" fillId="6" borderId="12" xfId="0" applyNumberFormat="1" applyFont="1" applyFill="1" applyBorder="1" applyAlignment="1" applyProtection="1">
      <alignment horizontal="left" vertical="top" wrapText="1"/>
      <protection locked="0"/>
    </xf>
    <xf numFmtId="49" fontId="12" fillId="6" borderId="13" xfId="0" applyNumberFormat="1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wrapText="1"/>
    </xf>
    <xf numFmtId="0" fontId="1" fillId="2" borderId="12" xfId="0" applyFont="1" applyFill="1" applyBorder="1" applyAlignment="1" applyProtection="1">
      <alignment wrapText="1"/>
    </xf>
    <xf numFmtId="0" fontId="1" fillId="2" borderId="13" xfId="0" applyFont="1" applyFill="1" applyBorder="1" applyAlignment="1" applyProtection="1">
      <alignment wrapText="1"/>
    </xf>
    <xf numFmtId="0" fontId="1" fillId="2" borderId="11" xfId="0" applyFont="1" applyFill="1" applyBorder="1" applyAlignment="1" applyProtection="1">
      <alignment vertical="top" wrapText="1"/>
    </xf>
    <xf numFmtId="0" fontId="1" fillId="2" borderId="12" xfId="0" applyFont="1" applyFill="1" applyBorder="1" applyAlignment="1" applyProtection="1">
      <alignment vertical="top" wrapText="1"/>
    </xf>
    <xf numFmtId="0" fontId="1" fillId="2" borderId="13" xfId="0" applyFont="1" applyFill="1" applyBorder="1" applyAlignment="1" applyProtection="1">
      <alignment vertical="top" wrapText="1"/>
    </xf>
    <xf numFmtId="49" fontId="1" fillId="6" borderId="11" xfId="0" applyNumberFormat="1" applyFont="1" applyFill="1" applyBorder="1" applyAlignment="1" applyProtection="1">
      <alignment wrapText="1"/>
      <protection locked="0"/>
    </xf>
    <xf numFmtId="49" fontId="1" fillId="6" borderId="12" xfId="0" applyNumberFormat="1" applyFont="1" applyFill="1" applyBorder="1" applyAlignment="1" applyProtection="1">
      <alignment wrapText="1"/>
      <protection locked="0"/>
    </xf>
    <xf numFmtId="49" fontId="1" fillId="6" borderId="13" xfId="0" applyNumberFormat="1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1" fillId="2" borderId="11" xfId="0" applyFont="1" applyFill="1" applyBorder="1" applyAlignment="1" applyProtection="1">
      <alignment horizontal="left" vertical="top" wrapText="1" indent="2"/>
      <protection locked="0"/>
    </xf>
    <xf numFmtId="0" fontId="31" fillId="2" borderId="12" xfId="0" applyFont="1" applyFill="1" applyBorder="1" applyAlignment="1" applyProtection="1">
      <alignment horizontal="left" vertical="top" wrapText="1" indent="2"/>
      <protection locked="0"/>
    </xf>
    <xf numFmtId="0" fontId="31" fillId="2" borderId="13" xfId="0" applyFont="1" applyFill="1" applyBorder="1" applyAlignment="1" applyProtection="1">
      <alignment horizontal="left" vertical="top" wrapText="1" indent="2"/>
      <protection locked="0"/>
    </xf>
    <xf numFmtId="0" fontId="12" fillId="0" borderId="11" xfId="0" applyFont="1" applyFill="1" applyBorder="1" applyAlignment="1" applyProtection="1">
      <alignment horizontal="left" vertical="top" wrapText="1"/>
      <protection locked="0"/>
    </xf>
    <xf numFmtId="0" fontId="12" fillId="0" borderId="12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Fill="1" applyBorder="1" applyAlignment="1" applyProtection="1">
      <alignment horizontal="left" vertical="top" wrapText="1"/>
      <protection locked="0"/>
    </xf>
    <xf numFmtId="0" fontId="31" fillId="2" borderId="11" xfId="0" applyFont="1" applyFill="1" applyBorder="1" applyAlignment="1" applyProtection="1">
      <alignment horizontal="left" vertical="top" wrapText="1" indent="2"/>
    </xf>
    <xf numFmtId="0" fontId="31" fillId="2" borderId="12" xfId="0" applyFont="1" applyFill="1" applyBorder="1" applyAlignment="1" applyProtection="1">
      <alignment horizontal="left" vertical="top" wrapText="1" indent="2"/>
    </xf>
    <xf numFmtId="0" fontId="31" fillId="2" borderId="13" xfId="0" applyFont="1" applyFill="1" applyBorder="1" applyAlignment="1" applyProtection="1">
      <alignment horizontal="left" vertical="top" wrapText="1" indent="2"/>
    </xf>
    <xf numFmtId="0" fontId="41" fillId="2" borderId="11" xfId="0" applyFont="1" applyFill="1" applyBorder="1" applyAlignment="1" applyProtection="1">
      <alignment horizontal="center" wrapText="1"/>
    </xf>
    <xf numFmtId="0" fontId="41" fillId="2" borderId="12" xfId="0" applyFont="1" applyFill="1" applyBorder="1" applyAlignment="1" applyProtection="1">
      <alignment horizontal="center" wrapText="1"/>
    </xf>
    <xf numFmtId="0" fontId="41" fillId="2" borderId="13" xfId="0" applyFont="1" applyFill="1" applyBorder="1" applyAlignment="1" applyProtection="1">
      <alignment horizontal="center" wrapText="1"/>
    </xf>
    <xf numFmtId="0" fontId="3" fillId="2" borderId="11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22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 indent="2"/>
    </xf>
    <xf numFmtId="0" fontId="1" fillId="2" borderId="12" xfId="0" applyFont="1" applyFill="1" applyBorder="1" applyAlignment="1" applyProtection="1">
      <alignment horizontal="left" vertical="top" wrapText="1" indent="2"/>
    </xf>
    <xf numFmtId="0" fontId="1" fillId="2" borderId="13" xfId="0" applyFont="1" applyFill="1" applyBorder="1" applyAlignment="1" applyProtection="1">
      <alignment horizontal="left" vertical="top" wrapText="1" indent="2"/>
    </xf>
    <xf numFmtId="0" fontId="31" fillId="2" borderId="11" xfId="0" applyFont="1" applyFill="1" applyBorder="1" applyAlignment="1" applyProtection="1">
      <alignment horizontal="center" vertical="top" wrapText="1"/>
    </xf>
    <xf numFmtId="0" fontId="31" fillId="2" borderId="12" xfId="0" applyFont="1" applyFill="1" applyBorder="1" applyAlignment="1" applyProtection="1">
      <alignment horizontal="center" vertical="top" wrapText="1"/>
    </xf>
    <xf numFmtId="0" fontId="31" fillId="2" borderId="13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</xf>
    <xf numFmtId="0" fontId="26" fillId="2" borderId="11" xfId="0" applyFont="1" applyFill="1" applyBorder="1" applyAlignment="1" applyProtection="1">
      <alignment horizontal="left" vertical="top" wrapText="1"/>
    </xf>
    <xf numFmtId="0" fontId="26" fillId="2" borderId="12" xfId="0" applyFont="1" applyFill="1" applyBorder="1" applyAlignment="1" applyProtection="1">
      <alignment horizontal="left" vertical="top" wrapText="1"/>
    </xf>
    <xf numFmtId="0" fontId="26" fillId="2" borderId="13" xfId="0" applyFont="1" applyFill="1" applyBorder="1" applyAlignment="1" applyProtection="1">
      <alignment horizontal="left" vertical="top" wrapText="1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29" fillId="4" borderId="11" xfId="0" applyFont="1" applyFill="1" applyBorder="1" applyAlignment="1" applyProtection="1">
      <alignment horizontal="center" wrapText="1"/>
    </xf>
    <xf numFmtId="0" fontId="29" fillId="4" borderId="12" xfId="0" applyFont="1" applyFill="1" applyBorder="1" applyAlignment="1" applyProtection="1">
      <alignment horizontal="center" wrapText="1"/>
    </xf>
    <xf numFmtId="0" fontId="29" fillId="4" borderId="13" xfId="0" applyFont="1" applyFill="1" applyBorder="1" applyAlignment="1" applyProtection="1">
      <alignment horizontal="center" wrapText="1"/>
    </xf>
    <xf numFmtId="0" fontId="10" fillId="6" borderId="11" xfId="0" applyFont="1" applyFill="1" applyBorder="1" applyAlignment="1" applyProtection="1">
      <alignment horizontal="center" wrapText="1"/>
      <protection locked="0"/>
    </xf>
    <xf numFmtId="0" fontId="10" fillId="6" borderId="13" xfId="0" applyFont="1" applyFill="1" applyBorder="1" applyAlignment="1" applyProtection="1">
      <alignment horizontal="center" wrapText="1"/>
      <protection locked="0"/>
    </xf>
    <xf numFmtId="0" fontId="29" fillId="2" borderId="11" xfId="0" applyFont="1" applyFill="1" applyBorder="1" applyAlignment="1" applyProtection="1">
      <alignment horizontal="center" wrapText="1"/>
    </xf>
    <xf numFmtId="0" fontId="29" fillId="2" borderId="12" xfId="0" applyFont="1" applyFill="1" applyBorder="1" applyAlignment="1" applyProtection="1">
      <alignment horizontal="center" wrapText="1"/>
    </xf>
    <xf numFmtId="0" fontId="26" fillId="3" borderId="10" xfId="0" applyFont="1" applyFill="1" applyBorder="1" applyAlignment="1" applyProtection="1">
      <alignment horizontal="left" wrapText="1" indent="2"/>
    </xf>
    <xf numFmtId="0" fontId="0" fillId="0" borderId="1" xfId="0" applyBorder="1" applyProtection="1"/>
    <xf numFmtId="0" fontId="14" fillId="2" borderId="2" xfId="0" applyFont="1" applyFill="1" applyBorder="1" applyAlignment="1" applyProtection="1">
      <alignment horizontal="left"/>
    </xf>
    <xf numFmtId="0" fontId="14" fillId="2" borderId="22" xfId="0" applyFont="1" applyFill="1" applyBorder="1" applyAlignment="1" applyProtection="1">
      <alignment horizontal="left"/>
    </xf>
    <xf numFmtId="0" fontId="14" fillId="2" borderId="3" xfId="0" applyFont="1" applyFill="1" applyBorder="1" applyAlignment="1" applyProtection="1">
      <alignment horizontal="left"/>
    </xf>
    <xf numFmtId="0" fontId="26" fillId="6" borderId="11" xfId="0" applyFont="1" applyFill="1" applyBorder="1" applyAlignment="1" applyProtection="1">
      <alignment wrapText="1"/>
      <protection locked="0"/>
    </xf>
    <xf numFmtId="0" fontId="26" fillId="6" borderId="12" xfId="0" applyFont="1" applyFill="1" applyBorder="1" applyAlignment="1" applyProtection="1">
      <alignment wrapText="1"/>
      <protection locked="0"/>
    </xf>
    <xf numFmtId="0" fontId="26" fillId="6" borderId="13" xfId="0" applyFont="1" applyFill="1" applyBorder="1" applyAlignment="1" applyProtection="1">
      <alignment wrapText="1"/>
      <protection locked="0"/>
    </xf>
    <xf numFmtId="0" fontId="26" fillId="6" borderId="11" xfId="0" applyFont="1" applyFill="1" applyBorder="1" applyAlignment="1" applyProtection="1">
      <alignment horizontal="center" wrapText="1"/>
      <protection locked="0"/>
    </xf>
    <xf numFmtId="0" fontId="26" fillId="6" borderId="12" xfId="0" applyFont="1" applyFill="1" applyBorder="1" applyAlignment="1" applyProtection="1">
      <alignment horizontal="center" wrapText="1"/>
      <protection locked="0"/>
    </xf>
    <xf numFmtId="0" fontId="26" fillId="6" borderId="13" xfId="0" applyFont="1" applyFill="1" applyBorder="1" applyAlignment="1" applyProtection="1">
      <alignment horizontal="center" wrapText="1"/>
      <protection locked="0"/>
    </xf>
    <xf numFmtId="0" fontId="26" fillId="2" borderId="11" xfId="0" applyFont="1" applyFill="1" applyBorder="1" applyAlignment="1" applyProtection="1">
      <alignment horizontal="center" wrapText="1"/>
    </xf>
    <xf numFmtId="0" fontId="26" fillId="2" borderId="13" xfId="0" applyFont="1" applyFill="1" applyBorder="1" applyAlignment="1" applyProtection="1">
      <alignment horizontal="center" wrapText="1"/>
    </xf>
    <xf numFmtId="0" fontId="36" fillId="2" borderId="11" xfId="0" applyFont="1" applyFill="1" applyBorder="1" applyAlignment="1" applyProtection="1">
      <alignment vertical="top" wrapText="1"/>
    </xf>
    <xf numFmtId="0" fontId="36" fillId="2" borderId="12" xfId="0" applyFont="1" applyFill="1" applyBorder="1" applyAlignment="1" applyProtection="1">
      <alignment vertical="top" wrapText="1"/>
    </xf>
    <xf numFmtId="0" fontId="26" fillId="3" borderId="10" xfId="0" applyFont="1" applyFill="1" applyBorder="1" applyAlignment="1" applyProtection="1">
      <alignment horizontal="center" vertical="center" wrapText="1"/>
    </xf>
    <xf numFmtId="0" fontId="26" fillId="3" borderId="9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30" fillId="6" borderId="11" xfId="0" applyFont="1" applyFill="1" applyBorder="1" applyAlignment="1" applyProtection="1">
      <alignment wrapText="1"/>
      <protection locked="0"/>
    </xf>
    <xf numFmtId="0" fontId="30" fillId="6" borderId="12" xfId="0" applyFont="1" applyFill="1" applyBorder="1" applyAlignment="1" applyProtection="1">
      <alignment wrapText="1"/>
      <protection locked="0"/>
    </xf>
    <xf numFmtId="0" fontId="30" fillId="6" borderId="13" xfId="0" applyFont="1" applyFill="1" applyBorder="1" applyAlignment="1" applyProtection="1">
      <alignment wrapText="1"/>
      <protection locked="0"/>
    </xf>
    <xf numFmtId="0" fontId="10" fillId="2" borderId="11" xfId="0" applyFont="1" applyFill="1" applyBorder="1" applyAlignment="1" applyProtection="1">
      <alignment horizontal="center" wrapText="1"/>
    </xf>
    <xf numFmtId="0" fontId="10" fillId="2" borderId="12" xfId="0" applyFont="1" applyFill="1" applyBorder="1" applyAlignment="1" applyProtection="1">
      <alignment horizontal="center" wrapText="1"/>
    </xf>
    <xf numFmtId="0" fontId="10" fillId="2" borderId="13" xfId="0" applyFont="1" applyFill="1" applyBorder="1" applyAlignment="1" applyProtection="1">
      <alignment horizontal="center" wrapText="1"/>
    </xf>
    <xf numFmtId="0" fontId="29" fillId="2" borderId="36" xfId="0" applyFont="1" applyFill="1" applyBorder="1" applyAlignment="1" applyProtection="1">
      <alignment wrapText="1"/>
    </xf>
    <xf numFmtId="0" fontId="29" fillId="2" borderId="37" xfId="0" applyFont="1" applyFill="1" applyBorder="1" applyAlignment="1" applyProtection="1">
      <alignment wrapText="1"/>
    </xf>
    <xf numFmtId="0" fontId="29" fillId="2" borderId="38" xfId="0" applyFont="1" applyFill="1" applyBorder="1" applyAlignment="1" applyProtection="1">
      <alignment wrapText="1"/>
    </xf>
    <xf numFmtId="0" fontId="29" fillId="4" borderId="6" xfId="0" applyFont="1" applyFill="1" applyBorder="1" applyAlignment="1" applyProtection="1">
      <alignment horizontal="center" wrapText="1"/>
    </xf>
    <xf numFmtId="0" fontId="26" fillId="2" borderId="11" xfId="0" applyFont="1" applyFill="1" applyBorder="1" applyAlignment="1" applyProtection="1">
      <alignment horizontal="justify" wrapText="1"/>
    </xf>
    <xf numFmtId="0" fontId="26" fillId="2" borderId="12" xfId="0" applyFont="1" applyFill="1" applyBorder="1" applyAlignment="1" applyProtection="1">
      <alignment horizontal="justify" wrapText="1"/>
    </xf>
    <xf numFmtId="0" fontId="36" fillId="2" borderId="11" xfId="0" applyFont="1" applyFill="1" applyBorder="1" applyAlignment="1" applyProtection="1">
      <alignment wrapText="1"/>
    </xf>
    <xf numFmtId="0" fontId="36" fillId="2" borderId="12" xfId="0" applyFont="1" applyFill="1" applyBorder="1" applyAlignment="1" applyProtection="1">
      <alignment wrapText="1"/>
    </xf>
    <xf numFmtId="0" fontId="26" fillId="2" borderId="12" xfId="0" applyFont="1" applyFill="1" applyBorder="1" applyAlignment="1" applyProtection="1">
      <alignment horizontal="center" wrapText="1"/>
    </xf>
    <xf numFmtId="0" fontId="3" fillId="2" borderId="11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0" fontId="19" fillId="2" borderId="11" xfId="0" applyFont="1" applyFill="1" applyBorder="1" applyAlignment="1">
      <alignment vertical="top" wrapText="1"/>
    </xf>
    <xf numFmtId="0" fontId="19" fillId="2" borderId="12" xfId="0" applyFont="1" applyFill="1" applyBorder="1" applyAlignment="1">
      <alignment vertical="top" wrapText="1"/>
    </xf>
    <xf numFmtId="0" fontId="19" fillId="2" borderId="13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wrapText="1"/>
    </xf>
    <xf numFmtId="0" fontId="3" fillId="3" borderId="13" xfId="0" applyFont="1" applyFill="1" applyBorder="1" applyAlignment="1">
      <alignment horizontal="right" wrapText="1"/>
    </xf>
    <xf numFmtId="0" fontId="8" fillId="2" borderId="1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0" borderId="36" xfId="0" applyFont="1" applyBorder="1" applyAlignment="1" applyProtection="1">
      <alignment horizontal="center" vertical="center" wrapText="1"/>
      <protection locked="0" hidden="1"/>
    </xf>
    <xf numFmtId="0" fontId="8" fillId="0" borderId="23" xfId="0" applyFont="1" applyBorder="1" applyAlignment="1" applyProtection="1">
      <alignment horizontal="center" vertical="center" wrapText="1"/>
      <protection locked="0"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36" xfId="0" applyFont="1" applyFill="1" applyBorder="1" applyAlignment="1">
      <alignment horizontal="center" wrapText="1"/>
    </xf>
    <xf numFmtId="0" fontId="0" fillId="0" borderId="23" xfId="0" applyBorder="1"/>
    <xf numFmtId="0" fontId="0" fillId="0" borderId="2" xfId="0" applyBorder="1"/>
    <xf numFmtId="0" fontId="26" fillId="0" borderId="6" xfId="0" applyFont="1" applyBorder="1" applyAlignment="1">
      <alignment horizontal="left" vertical="top" wrapText="1"/>
    </xf>
    <xf numFmtId="0" fontId="3" fillId="4" borderId="32" xfId="0" applyFont="1" applyFill="1" applyBorder="1" applyAlignment="1">
      <alignment horizontal="center" vertical="top" wrapText="1"/>
    </xf>
    <xf numFmtId="0" fontId="3" fillId="4" borderId="39" xfId="0" applyFont="1" applyFill="1" applyBorder="1" applyAlignment="1">
      <alignment horizontal="center" vertical="top" wrapText="1"/>
    </xf>
    <xf numFmtId="0" fontId="3" fillId="4" borderId="40" xfId="0" applyFont="1" applyFill="1" applyBorder="1" applyAlignment="1">
      <alignment horizontal="center" vertical="top" wrapText="1"/>
    </xf>
    <xf numFmtId="0" fontId="3" fillId="4" borderId="32" xfId="0" applyFont="1" applyFill="1" applyBorder="1" applyAlignment="1">
      <alignment horizontal="center" wrapText="1"/>
    </xf>
    <xf numFmtId="0" fontId="3" fillId="4" borderId="39" xfId="0" applyFont="1" applyFill="1" applyBorder="1" applyAlignment="1">
      <alignment horizontal="center" wrapText="1"/>
    </xf>
    <xf numFmtId="0" fontId="3" fillId="4" borderId="40" xfId="0" applyFont="1" applyFill="1" applyBorder="1" applyAlignment="1">
      <alignment horizontal="center" wrapText="1"/>
    </xf>
    <xf numFmtId="0" fontId="10" fillId="3" borderId="41" xfId="0" applyFont="1" applyFill="1" applyBorder="1" applyAlignment="1">
      <alignment horizontal="left" wrapText="1"/>
    </xf>
    <xf numFmtId="0" fontId="10" fillId="3" borderId="42" xfId="0" applyFont="1" applyFill="1" applyBorder="1" applyAlignment="1">
      <alignment horizontal="left" wrapText="1"/>
    </xf>
    <xf numFmtId="0" fontId="10" fillId="3" borderId="43" xfId="0" applyFont="1" applyFill="1" applyBorder="1" applyAlignment="1">
      <alignment horizontal="left" wrapText="1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3" fillId="4" borderId="6" xfId="0" applyFont="1" applyFill="1" applyBorder="1" applyAlignment="1">
      <alignment horizontal="center" wrapText="1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3" fillId="2" borderId="36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20" fillId="3" borderId="11" xfId="0" applyFont="1" applyFill="1" applyBorder="1" applyAlignment="1">
      <alignment horizontal="center" wrapText="1"/>
    </xf>
    <xf numFmtId="0" fontId="20" fillId="3" borderId="12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center" wrapText="1"/>
    </xf>
    <xf numFmtId="0" fontId="3" fillId="4" borderId="42" xfId="0" applyFont="1" applyFill="1" applyBorder="1" applyAlignment="1">
      <alignment horizontal="center" wrapText="1"/>
    </xf>
    <xf numFmtId="0" fontId="3" fillId="4" borderId="43" xfId="0" applyFont="1" applyFill="1" applyBorder="1" applyAlignment="1">
      <alignment horizontal="center" wrapText="1"/>
    </xf>
    <xf numFmtId="0" fontId="25" fillId="2" borderId="18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horizontal="left" vertical="top" wrapText="1"/>
    </xf>
    <xf numFmtId="0" fontId="25" fillId="2" borderId="46" xfId="0" applyFont="1" applyFill="1" applyBorder="1" applyAlignment="1">
      <alignment horizontal="left" vertical="top" wrapText="1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" fillId="2" borderId="10" xfId="0" applyFont="1" applyFill="1" applyBorder="1"/>
    <xf numFmtId="0" fontId="1" fillId="2" borderId="1" xfId="0" applyFont="1" applyFill="1" applyBorder="1"/>
    <xf numFmtId="0" fontId="6" fillId="6" borderId="10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2" xfId="0" applyFont="1" applyFill="1" applyBorder="1"/>
    <xf numFmtId="0" fontId="1" fillId="2" borderId="22" xfId="0" applyFont="1" applyFill="1" applyBorder="1"/>
    <xf numFmtId="0" fontId="1" fillId="2" borderId="3" xfId="0" applyFont="1" applyFill="1" applyBorder="1"/>
    <xf numFmtId="0" fontId="1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wrapText="1"/>
    </xf>
    <xf numFmtId="0" fontId="1" fillId="2" borderId="37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24" fillId="2" borderId="10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1" fillId="3" borderId="10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1" fillId="3" borderId="14" xfId="0" applyFont="1" applyFill="1" applyBorder="1" applyAlignment="1">
      <alignment horizontal="center" vertical="top" wrapText="1"/>
    </xf>
    <xf numFmtId="0" fontId="21" fillId="3" borderId="15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20" fillId="3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1" fillId="6" borderId="11" xfId="0" applyFont="1" applyFill="1" applyBorder="1" applyAlignment="1" applyProtection="1">
      <alignment horizontal="center" wrapText="1"/>
      <protection locked="0"/>
    </xf>
    <xf numFmtId="0" fontId="21" fillId="6" borderId="12" xfId="0" applyFont="1" applyFill="1" applyBorder="1" applyAlignment="1" applyProtection="1">
      <alignment horizontal="center" wrapText="1"/>
      <protection locked="0"/>
    </xf>
    <xf numFmtId="0" fontId="21" fillId="6" borderId="13" xfId="0" applyFont="1" applyFill="1" applyBorder="1" applyAlignment="1" applyProtection="1">
      <alignment horizont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20" fillId="3" borderId="36" xfId="0" applyFont="1" applyFill="1" applyBorder="1" applyAlignment="1">
      <alignment horizontal="center" wrapText="1"/>
    </xf>
    <xf numFmtId="0" fontId="20" fillId="3" borderId="38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20" fillId="3" borderId="11" xfId="0" applyFont="1" applyFill="1" applyBorder="1" applyAlignment="1" applyProtection="1">
      <alignment horizontal="center" wrapText="1"/>
      <protection locked="0"/>
    </xf>
    <xf numFmtId="0" fontId="20" fillId="3" borderId="12" xfId="0" applyFont="1" applyFill="1" applyBorder="1" applyAlignment="1" applyProtection="1">
      <alignment horizontal="center" wrapText="1"/>
      <protection locked="0"/>
    </xf>
    <xf numFmtId="0" fontId="20" fillId="3" borderId="13" xfId="0" applyFont="1" applyFill="1" applyBorder="1" applyAlignment="1" applyProtection="1">
      <alignment horizontal="center" wrapText="1"/>
      <protection locked="0"/>
    </xf>
    <xf numFmtId="0" fontId="20" fillId="3" borderId="37" xfId="0" applyFont="1" applyFill="1" applyBorder="1" applyAlignment="1">
      <alignment horizontal="center" wrapText="1"/>
    </xf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2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6" fillId="2" borderId="2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wrapText="1"/>
    </xf>
    <xf numFmtId="0" fontId="3" fillId="3" borderId="38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9" fillId="2" borderId="23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17" fillId="3" borderId="23" xfId="0" applyFont="1" applyFill="1" applyBorder="1" applyAlignment="1">
      <alignment horizontal="justify" wrapText="1"/>
    </xf>
    <xf numFmtId="0" fontId="17" fillId="3" borderId="0" xfId="0" applyFont="1" applyFill="1" applyBorder="1" applyAlignment="1">
      <alignment horizontal="justify" wrapText="1"/>
    </xf>
    <xf numFmtId="0" fontId="17" fillId="3" borderId="4" xfId="0" applyFont="1" applyFill="1" applyBorder="1" applyAlignment="1">
      <alignment horizontal="justify" wrapText="1"/>
    </xf>
    <xf numFmtId="0" fontId="17" fillId="3" borderId="2" xfId="0" applyFont="1" applyFill="1" applyBorder="1" applyAlignment="1">
      <alignment horizontal="justify" wrapText="1"/>
    </xf>
    <xf numFmtId="0" fontId="17" fillId="3" borderId="22" xfId="0" applyFont="1" applyFill="1" applyBorder="1" applyAlignment="1">
      <alignment horizontal="justify" wrapText="1"/>
    </xf>
    <xf numFmtId="0" fontId="17" fillId="3" borderId="3" xfId="0" applyFont="1" applyFill="1" applyBorder="1" applyAlignment="1">
      <alignment horizontal="justify" wrapText="1"/>
    </xf>
    <xf numFmtId="0" fontId="3" fillId="3" borderId="36" xfId="0" applyFont="1" applyFill="1" applyBorder="1" applyAlignment="1">
      <alignment vertical="top" wrapText="1"/>
    </xf>
    <xf numFmtId="0" fontId="3" fillId="3" borderId="37" xfId="0" applyFont="1" applyFill="1" applyBorder="1" applyAlignment="1">
      <alignment vertical="top" wrapText="1"/>
    </xf>
    <xf numFmtId="0" fontId="3" fillId="3" borderId="38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1" fillId="2" borderId="23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29" fillId="2" borderId="36" xfId="0" applyFont="1" applyFill="1" applyBorder="1" applyAlignment="1">
      <alignment horizontal="center" wrapText="1"/>
    </xf>
    <xf numFmtId="0" fontId="29" fillId="2" borderId="38" xfId="0" applyFont="1" applyFill="1" applyBorder="1" applyAlignment="1">
      <alignment horizontal="center" wrapText="1"/>
    </xf>
    <xf numFmtId="0" fontId="29" fillId="2" borderId="23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wrapText="1"/>
    </xf>
    <xf numFmtId="0" fontId="3" fillId="7" borderId="36" xfId="0" applyFont="1" applyFill="1" applyBorder="1" applyAlignment="1">
      <alignment vertical="top" wrapText="1"/>
    </xf>
    <xf numFmtId="0" fontId="3" fillId="7" borderId="37" xfId="0" applyFont="1" applyFill="1" applyBorder="1" applyAlignment="1">
      <alignment vertical="top" wrapText="1"/>
    </xf>
    <xf numFmtId="0" fontId="3" fillId="7" borderId="3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22" xfId="0" applyFont="1" applyFill="1" applyBorder="1" applyAlignment="1">
      <alignment vertical="top" wrapText="1"/>
    </xf>
    <xf numFmtId="0" fontId="3" fillId="7" borderId="3" xfId="0" applyFont="1" applyFill="1" applyBorder="1" applyAlignment="1">
      <alignment vertical="top" wrapText="1"/>
    </xf>
    <xf numFmtId="0" fontId="1" fillId="3" borderId="36" xfId="0" applyFont="1" applyFill="1" applyBorder="1" applyAlignment="1">
      <alignment wrapText="1"/>
    </xf>
    <xf numFmtId="0" fontId="1" fillId="3" borderId="38" xfId="0" applyFont="1" applyFill="1" applyBorder="1" applyAlignment="1">
      <alignment wrapText="1"/>
    </xf>
    <xf numFmtId="0" fontId="6" fillId="2" borderId="36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38" xfId="0" applyFont="1" applyFill="1" applyBorder="1" applyAlignment="1">
      <alignment horizontal="center" wrapText="1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4" borderId="23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7" borderId="36" xfId="0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top" wrapText="1"/>
    </xf>
    <xf numFmtId="0" fontId="3" fillId="7" borderId="38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7" borderId="22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6" fillId="0" borderId="36" xfId="0" applyFont="1" applyBorder="1" applyAlignment="1" applyProtection="1">
      <alignment horizontal="center" wrapText="1"/>
      <protection locked="0"/>
    </xf>
    <xf numFmtId="0" fontId="6" fillId="0" borderId="37" xfId="0" applyFont="1" applyBorder="1" applyAlignment="1" applyProtection="1">
      <alignment horizontal="center" wrapText="1"/>
      <protection locked="0"/>
    </xf>
    <xf numFmtId="0" fontId="6" fillId="0" borderId="38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2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3" fillId="2" borderId="36" xfId="0" applyFont="1" applyFill="1" applyBorder="1" applyAlignment="1">
      <alignment wrapText="1"/>
    </xf>
    <xf numFmtId="0" fontId="3" fillId="2" borderId="38" xfId="0" applyFont="1" applyFill="1" applyBorder="1" applyAlignment="1">
      <alignment wrapText="1"/>
    </xf>
    <xf numFmtId="0" fontId="3" fillId="2" borderId="2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0" fillId="3" borderId="36" xfId="0" applyFont="1" applyFill="1" applyBorder="1" applyAlignment="1">
      <alignment horizontal="justify" wrapText="1"/>
    </xf>
    <xf numFmtId="0" fontId="10" fillId="3" borderId="37" xfId="0" applyFont="1" applyFill="1" applyBorder="1" applyAlignment="1">
      <alignment horizontal="justify" wrapText="1"/>
    </xf>
    <xf numFmtId="0" fontId="10" fillId="3" borderId="38" xfId="0" applyFont="1" applyFill="1" applyBorder="1" applyAlignment="1">
      <alignment horizontal="justify" wrapText="1"/>
    </xf>
    <xf numFmtId="0" fontId="1" fillId="2" borderId="1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0" borderId="36" xfId="0" applyFont="1" applyFill="1" applyBorder="1" applyAlignment="1" applyProtection="1">
      <alignment vertical="top" wrapText="1"/>
      <protection locked="0"/>
    </xf>
    <xf numFmtId="0" fontId="1" fillId="0" borderId="37" xfId="0" applyFont="1" applyFill="1" applyBorder="1" applyAlignment="1" applyProtection="1">
      <alignment vertical="top" wrapText="1"/>
      <protection locked="0"/>
    </xf>
    <xf numFmtId="0" fontId="1" fillId="0" borderId="38" xfId="0" applyFont="1" applyFill="1" applyBorder="1" applyAlignment="1" applyProtection="1">
      <alignment vertical="top" wrapText="1"/>
      <protection locked="0"/>
    </xf>
    <xf numFmtId="0" fontId="1" fillId="0" borderId="23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1" fillId="0" borderId="22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 applyProtection="1">
      <alignment horizontal="center" wrapText="1"/>
      <protection locked="0"/>
    </xf>
    <xf numFmtId="0" fontId="6" fillId="0" borderId="13" xfId="0" applyFont="1" applyFill="1" applyBorder="1" applyAlignment="1" applyProtection="1">
      <alignment horizontal="center" wrapText="1"/>
      <protection locked="0"/>
    </xf>
    <xf numFmtId="0" fontId="6" fillId="0" borderId="21" xfId="0" applyFont="1" applyFill="1" applyBorder="1" applyAlignment="1" applyProtection="1">
      <alignment horizontal="center" wrapText="1"/>
      <protection locked="0"/>
    </xf>
    <xf numFmtId="0" fontId="6" fillId="0" borderId="35" xfId="0" applyFont="1" applyFill="1" applyBorder="1" applyAlignment="1" applyProtection="1">
      <alignment horizontal="center" wrapText="1"/>
      <protection locked="0"/>
    </xf>
    <xf numFmtId="0" fontId="3" fillId="4" borderId="37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wrapText="1"/>
    </xf>
    <xf numFmtId="0" fontId="6" fillId="0" borderId="24" xfId="0" applyFont="1" applyFill="1" applyBorder="1" applyAlignment="1" applyProtection="1">
      <alignment horizontal="center" wrapText="1"/>
      <protection locked="0"/>
    </xf>
    <xf numFmtId="0" fontId="6" fillId="0" borderId="27" xfId="0" applyFont="1" applyFill="1" applyBorder="1" applyAlignment="1" applyProtection="1">
      <alignment horizontal="center" wrapText="1"/>
      <protection locked="0"/>
    </xf>
    <xf numFmtId="0" fontId="6" fillId="2" borderId="21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center" wrapText="1"/>
    </xf>
    <xf numFmtId="0" fontId="6" fillId="0" borderId="20" xfId="0" applyFont="1" applyFill="1" applyBorder="1" applyAlignment="1" applyProtection="1">
      <alignment horizontal="center" wrapText="1"/>
      <protection locked="0"/>
    </xf>
    <xf numFmtId="0" fontId="6" fillId="0" borderId="19" xfId="0" applyFont="1" applyFill="1" applyBorder="1" applyAlignment="1" applyProtection="1">
      <alignment horizontal="center" wrapText="1"/>
      <protection locked="0"/>
    </xf>
    <xf numFmtId="0" fontId="3" fillId="2" borderId="36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3" fillId="6" borderId="10" xfId="0" applyFont="1" applyFill="1" applyBorder="1" applyAlignment="1" applyProtection="1">
      <alignment horizontal="center" wrapText="1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1" fillId="3" borderId="36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top"/>
    </xf>
    <xf numFmtId="0" fontId="0" fillId="0" borderId="37" xfId="0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1" fillId="2" borderId="36" xfId="0" applyFont="1" applyFill="1" applyBorder="1" applyAlignment="1" applyProtection="1">
      <alignment horizontal="center" wrapText="1"/>
      <protection locked="0"/>
    </xf>
    <xf numFmtId="0" fontId="1" fillId="2" borderId="37" xfId="0" applyFont="1" applyFill="1" applyBorder="1" applyAlignment="1" applyProtection="1">
      <alignment horizontal="center" wrapText="1"/>
      <protection locked="0"/>
    </xf>
    <xf numFmtId="0" fontId="1" fillId="2" borderId="38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3" fillId="3" borderId="10" xfId="0" applyFont="1" applyFill="1" applyBorder="1" applyAlignment="1" applyProtection="1">
      <alignment horizontal="center" textRotation="90" wrapText="1"/>
      <protection locked="0"/>
    </xf>
    <xf numFmtId="0" fontId="3" fillId="3" borderId="1" xfId="0" applyFont="1" applyFill="1" applyBorder="1" applyAlignment="1" applyProtection="1">
      <alignment horizontal="center" textRotation="90" wrapText="1"/>
      <protection locked="0"/>
    </xf>
    <xf numFmtId="0" fontId="3" fillId="2" borderId="32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21" fillId="2" borderId="32" xfId="0" applyFont="1" applyFill="1" applyBorder="1" applyAlignment="1">
      <alignment horizontal="center" wrapText="1"/>
    </xf>
    <xf numFmtId="0" fontId="21" fillId="2" borderId="39" xfId="0" applyFont="1" applyFill="1" applyBorder="1" applyAlignment="1">
      <alignment horizontal="center" wrapText="1"/>
    </xf>
    <xf numFmtId="0" fontId="21" fillId="2" borderId="40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0" fontId="20" fillId="2" borderId="32" xfId="0" applyFont="1" applyFill="1" applyBorder="1" applyAlignment="1">
      <alignment horizontal="center" wrapText="1"/>
    </xf>
    <xf numFmtId="0" fontId="20" fillId="2" borderId="39" xfId="0" applyFont="1" applyFill="1" applyBorder="1" applyAlignment="1">
      <alignment horizontal="center" wrapText="1"/>
    </xf>
    <xf numFmtId="0" fontId="20" fillId="2" borderId="40" xfId="0" applyFont="1" applyFill="1" applyBorder="1" applyAlignment="1">
      <alignment horizontal="center" wrapText="1"/>
    </xf>
    <xf numFmtId="0" fontId="20" fillId="2" borderId="18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46" xfId="0" applyFont="1" applyFill="1" applyBorder="1" applyAlignment="1">
      <alignment horizontal="center" wrapText="1"/>
    </xf>
    <xf numFmtId="0" fontId="21" fillId="2" borderId="23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3" borderId="11" xfId="0" applyFont="1" applyFill="1" applyBorder="1" applyAlignment="1" applyProtection="1">
      <alignment horizontal="center" wrapText="1"/>
      <protection locked="0"/>
    </xf>
    <xf numFmtId="0" fontId="1" fillId="3" borderId="13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37" xfId="0" applyFont="1" applyFill="1" applyBorder="1" applyAlignment="1">
      <alignment horizontal="center" wrapText="1"/>
    </xf>
    <xf numFmtId="0" fontId="3" fillId="5" borderId="3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8" fillId="0" borderId="44" xfId="0" applyFont="1" applyBorder="1" applyAlignment="1" applyProtection="1">
      <alignment horizontal="center" vertical="center"/>
      <protection locked="0"/>
    </xf>
    <xf numFmtId="0" fontId="38" fillId="0" borderId="45" xfId="0" applyFont="1" applyBorder="1" applyAlignment="1" applyProtection="1">
      <alignment horizontal="center" vertical="center"/>
      <protection locked="0"/>
    </xf>
    <xf numFmtId="0" fontId="38" fillId="0" borderId="28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vertical="top" wrapText="1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27" fillId="0" borderId="6" xfId="0" applyFont="1" applyBorder="1" applyAlignment="1" applyProtection="1">
      <alignment horizontal="left" vertical="top" wrapText="1"/>
      <protection locked="0"/>
    </xf>
    <xf numFmtId="0" fontId="20" fillId="4" borderId="6" xfId="0" applyFont="1" applyFill="1" applyBorder="1" applyAlignment="1">
      <alignment horizontal="center" wrapText="1"/>
    </xf>
    <xf numFmtId="0" fontId="30" fillId="3" borderId="20" xfId="0" applyFont="1" applyFill="1" applyBorder="1" applyAlignment="1" applyProtection="1">
      <alignment horizontal="left" wrapText="1" indent="2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0</xdr:colOff>
      <xdr:row>7</xdr:row>
      <xdr:rowOff>66675</xdr:rowOff>
    </xdr:to>
    <xdr:pic>
      <xdr:nvPicPr>
        <xdr:cNvPr id="2" name="Picture 12" descr="EFS (3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6067425" cy="1333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I36"/>
  <sheetViews>
    <sheetView workbookViewId="0">
      <selection activeCell="E15" sqref="E15"/>
    </sheetView>
  </sheetViews>
  <sheetFormatPr defaultRowHeight="14.25"/>
  <cols>
    <col min="2" max="5" width="22.125" customWidth="1"/>
    <col min="8" max="8" width="42.25" customWidth="1"/>
  </cols>
  <sheetData>
    <row r="1" spans="1:9" ht="30.75" customHeight="1" thickBot="1"/>
    <row r="2" spans="1:9" s="45" customFormat="1" ht="100.5" thickBot="1">
      <c r="A2" s="55" t="s">
        <v>364</v>
      </c>
      <c r="B2" s="56" t="s">
        <v>16</v>
      </c>
      <c r="C2" s="56" t="s">
        <v>17</v>
      </c>
      <c r="D2" s="56" t="s">
        <v>15</v>
      </c>
      <c r="E2" s="57" t="s">
        <v>311</v>
      </c>
      <c r="F2" s="45" t="s">
        <v>287</v>
      </c>
      <c r="G2" s="45" t="s">
        <v>309</v>
      </c>
      <c r="H2" s="59" t="s">
        <v>288</v>
      </c>
      <c r="I2" s="45" t="s">
        <v>289</v>
      </c>
    </row>
    <row r="8" spans="1:9" ht="15" thickBot="1">
      <c r="D8" s="61">
        <v>42736</v>
      </c>
    </row>
    <row r="9" spans="1:9" ht="14.25" customHeight="1">
      <c r="B9" s="63" t="s">
        <v>358</v>
      </c>
      <c r="C9" s="50" t="s">
        <v>360</v>
      </c>
      <c r="D9" s="61">
        <v>43312</v>
      </c>
    </row>
    <row r="10" spans="1:9" ht="14.25" customHeight="1">
      <c r="B10" s="64" t="s">
        <v>359</v>
      </c>
      <c r="C10" s="51" t="s">
        <v>361</v>
      </c>
    </row>
    <row r="11" spans="1:9" ht="14.25" customHeight="1" thickBot="1">
      <c r="B11" s="64" t="s">
        <v>354</v>
      </c>
      <c r="C11" s="52" t="s">
        <v>85</v>
      </c>
    </row>
    <row r="12" spans="1:9" ht="14.25" customHeight="1">
      <c r="B12" s="64" t="s">
        <v>355</v>
      </c>
    </row>
    <row r="13" spans="1:9" ht="14.25" customHeight="1">
      <c r="B13" s="64" t="s">
        <v>356</v>
      </c>
    </row>
    <row r="14" spans="1:9" ht="14.25" customHeight="1" thickBot="1">
      <c r="B14" s="65" t="s">
        <v>357</v>
      </c>
    </row>
    <row r="16" spans="1:9" ht="15" thickBot="1"/>
    <row r="17" spans="2:2" ht="15">
      <c r="B17" s="53" t="s">
        <v>84</v>
      </c>
    </row>
    <row r="18" spans="2:2" ht="15.75" thickBot="1">
      <c r="B18" s="54" t="s">
        <v>86</v>
      </c>
    </row>
    <row r="20" spans="2:2">
      <c r="B20" t="s">
        <v>281</v>
      </c>
    </row>
    <row r="21" spans="2:2">
      <c r="B21" s="58" t="s">
        <v>282</v>
      </c>
    </row>
    <row r="22" spans="2:2">
      <c r="B22" s="58" t="s">
        <v>283</v>
      </c>
    </row>
    <row r="24" spans="2:2">
      <c r="B24" t="s">
        <v>284</v>
      </c>
    </row>
    <row r="25" spans="2:2">
      <c r="B25" t="s">
        <v>285</v>
      </c>
    </row>
    <row r="26" spans="2:2">
      <c r="B26" t="s">
        <v>286</v>
      </c>
    </row>
    <row r="27" spans="2:2">
      <c r="B27" t="s">
        <v>0</v>
      </c>
    </row>
    <row r="31" spans="2:2">
      <c r="B31" t="s">
        <v>289</v>
      </c>
    </row>
    <row r="32" spans="2:2">
      <c r="B32" t="s">
        <v>290</v>
      </c>
    </row>
    <row r="33" spans="2:2" ht="15">
      <c r="B33" s="60" t="s">
        <v>291</v>
      </c>
    </row>
    <row r="34" spans="2:2" ht="15">
      <c r="B34" s="60" t="s">
        <v>292</v>
      </c>
    </row>
    <row r="35" spans="2:2" ht="15">
      <c r="B35" s="60" t="s">
        <v>293</v>
      </c>
    </row>
    <row r="36" spans="2:2" ht="15">
      <c r="B36" s="60" t="s">
        <v>294</v>
      </c>
    </row>
  </sheetData>
  <phoneticPr fontId="48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0"/>
  <dimension ref="A1:D65"/>
  <sheetViews>
    <sheetView view="pageBreakPreview" topLeftCell="A88" zoomScale="90" zoomScaleSheetLayoutView="90" workbookViewId="0">
      <selection activeCell="C16" sqref="C16"/>
    </sheetView>
  </sheetViews>
  <sheetFormatPr defaultRowHeight="14.25"/>
  <cols>
    <col min="1" max="1" width="31.375" bestFit="1" customWidth="1"/>
    <col min="2" max="2" width="35.875" customWidth="1"/>
    <col min="3" max="3" width="32.875" customWidth="1"/>
    <col min="4" max="4" width="47.25" customWidth="1"/>
  </cols>
  <sheetData>
    <row r="1" spans="1:4" ht="15" thickBot="1">
      <c r="A1" s="712" t="s">
        <v>221</v>
      </c>
      <c r="B1" s="713"/>
      <c r="C1" s="713"/>
      <c r="D1" s="714"/>
    </row>
    <row r="3" spans="1:4" ht="15" thickBot="1"/>
    <row r="4" spans="1:4" ht="15" thickBot="1">
      <c r="A4" s="712" t="s">
        <v>216</v>
      </c>
      <c r="B4" s="713"/>
      <c r="C4" s="715"/>
      <c r="D4" s="716"/>
    </row>
    <row r="5" spans="1:4" ht="15" thickBot="1">
      <c r="A5" s="606" t="s">
        <v>217</v>
      </c>
      <c r="B5" s="702"/>
      <c r="C5" s="146" t="s">
        <v>303</v>
      </c>
      <c r="D5" s="146" t="s">
        <v>306</v>
      </c>
    </row>
    <row r="6" spans="1:4" ht="25.5" customHeight="1" thickBot="1">
      <c r="A6" s="606" t="s">
        <v>218</v>
      </c>
      <c r="B6" s="702"/>
      <c r="C6" s="146" t="s">
        <v>303</v>
      </c>
      <c r="D6" s="146" t="s">
        <v>306</v>
      </c>
    </row>
    <row r="7" spans="1:4" ht="25.5" customHeight="1" thickBot="1">
      <c r="A7" s="606" t="s">
        <v>219</v>
      </c>
      <c r="B7" s="702"/>
      <c r="C7" s="146" t="s">
        <v>303</v>
      </c>
      <c r="D7" s="146" t="s">
        <v>306</v>
      </c>
    </row>
    <row r="8" spans="1:4" ht="24.75" customHeight="1" thickBot="1">
      <c r="A8" s="35" t="s">
        <v>220</v>
      </c>
      <c r="B8" s="717"/>
      <c r="C8" s="718"/>
      <c r="D8" s="719"/>
    </row>
    <row r="9" spans="1:4" ht="15" customHeight="1">
      <c r="A9" s="1"/>
    </row>
    <row r="10" spans="1:4" ht="15" thickBot="1"/>
    <row r="11" spans="1:4" ht="15" thickBot="1">
      <c r="A11" s="636" t="s">
        <v>188</v>
      </c>
      <c r="B11" s="637"/>
      <c r="C11" s="637"/>
      <c r="D11" s="638"/>
    </row>
    <row r="12" spans="1:4" ht="26.25" customHeight="1" thickBot="1">
      <c r="A12" s="31" t="s">
        <v>189</v>
      </c>
      <c r="B12" s="32">
        <v>2017</v>
      </c>
      <c r="C12" s="32">
        <v>2018</v>
      </c>
      <c r="D12" s="32" t="s">
        <v>190</v>
      </c>
    </row>
    <row r="13" spans="1:4" ht="15" thickBot="1">
      <c r="A13" s="707"/>
      <c r="B13" s="708"/>
      <c r="C13" s="708"/>
      <c r="D13" s="709"/>
    </row>
    <row r="14" spans="1:4" ht="40.5" customHeight="1" thickBot="1">
      <c r="A14" s="147" t="s">
        <v>191</v>
      </c>
      <c r="B14" s="148">
        <f>B15+B28</f>
        <v>0</v>
      </c>
      <c r="C14" s="148">
        <f>C15+C28</f>
        <v>0</v>
      </c>
      <c r="D14" s="148">
        <f>B14+C14</f>
        <v>0</v>
      </c>
    </row>
    <row r="15" spans="1:4" ht="27.75" customHeight="1" thickBot="1">
      <c r="A15" s="147" t="s">
        <v>192</v>
      </c>
      <c r="B15" s="148">
        <f>B16+B18+B20+B22+B24</f>
        <v>0</v>
      </c>
      <c r="C15" s="148">
        <f>C16+C18+C20+C22+C24</f>
        <v>0</v>
      </c>
      <c r="D15" s="148">
        <f>B15+C15</f>
        <v>0</v>
      </c>
    </row>
    <row r="16" spans="1:4" ht="31.5" customHeight="1" thickBot="1">
      <c r="A16" s="147" t="s">
        <v>193</v>
      </c>
      <c r="B16" s="148">
        <f>'Sekcja E'!L19+'Sekcja E'!L20+'Sekcja E'!L21</f>
        <v>0</v>
      </c>
      <c r="C16" s="148">
        <f>'Sekcja E'!M19*'Sekcja E'!N19</f>
        <v>0</v>
      </c>
      <c r="D16" s="148">
        <f>B16+C16</f>
        <v>0</v>
      </c>
    </row>
    <row r="17" spans="1:4" ht="15" thickBot="1">
      <c r="A17" s="149" t="s">
        <v>194</v>
      </c>
      <c r="B17" s="705"/>
      <c r="C17" s="706"/>
      <c r="D17" s="150"/>
    </row>
    <row r="18" spans="1:4" ht="15" thickBot="1">
      <c r="A18" s="149" t="s">
        <v>295</v>
      </c>
      <c r="B18" s="151">
        <f>'Sekcja E'!L24+'Sekcja E'!L25+'Sekcja E'!L26</f>
        <v>0</v>
      </c>
      <c r="C18" s="151">
        <f>'Sekcja E'!O24+'Sekcja E'!O25+'Sekcja E'!O26</f>
        <v>0</v>
      </c>
      <c r="D18" s="152">
        <f>B18+C18</f>
        <v>0</v>
      </c>
    </row>
    <row r="19" spans="1:4" ht="15" thickBot="1">
      <c r="A19" s="149" t="s">
        <v>195</v>
      </c>
      <c r="B19" s="705"/>
      <c r="C19" s="706"/>
      <c r="D19" s="150"/>
    </row>
    <row r="20" spans="1:4" ht="15" thickBot="1">
      <c r="A20" s="147" t="s">
        <v>296</v>
      </c>
      <c r="B20" s="152">
        <f>'Sekcja E'!L29+'Sekcja E'!L30+'Sekcja E'!L31</f>
        <v>0</v>
      </c>
      <c r="C20" s="152">
        <f>'Sekcja E'!O29+'Sekcja E'!O30+'Sekcja E'!O31</f>
        <v>0</v>
      </c>
      <c r="D20" s="152">
        <f>B20+C20</f>
        <v>0</v>
      </c>
    </row>
    <row r="21" spans="1:4" ht="15" thickBot="1">
      <c r="A21" s="147" t="s">
        <v>195</v>
      </c>
      <c r="B21" s="705"/>
      <c r="C21" s="706"/>
      <c r="D21" s="150"/>
    </row>
    <row r="22" spans="1:4" ht="15" thickBot="1">
      <c r="A22" s="147" t="s">
        <v>297</v>
      </c>
      <c r="B22" s="152">
        <f>'Sekcja E'!L34+'Sekcja E'!L35+'Sekcja E'!L36</f>
        <v>0</v>
      </c>
      <c r="C22" s="152">
        <f>'Sekcja E'!O34+'Sekcja E'!O35+'Sekcja E'!O36</f>
        <v>0</v>
      </c>
      <c r="D22" s="152">
        <f>B22+C22</f>
        <v>0</v>
      </c>
    </row>
    <row r="23" spans="1:4" ht="15" thickBot="1">
      <c r="A23" s="147" t="s">
        <v>195</v>
      </c>
      <c r="B23" s="705"/>
      <c r="C23" s="706"/>
      <c r="D23" s="150"/>
    </row>
    <row r="24" spans="1:4" ht="15" thickBot="1">
      <c r="A24" s="147" t="s">
        <v>298</v>
      </c>
      <c r="B24" s="152">
        <f>'Sekcja E'!L39+'Sekcja E'!L40+'Sekcja E'!L41</f>
        <v>0</v>
      </c>
      <c r="C24" s="152">
        <f>'Sekcja E'!O39+'Sekcja E'!O40+'Sekcja E'!O41</f>
        <v>0</v>
      </c>
      <c r="D24" s="152">
        <f>B24+C24</f>
        <v>0</v>
      </c>
    </row>
    <row r="25" spans="1:4" ht="15" thickBot="1">
      <c r="A25" s="147" t="s">
        <v>195</v>
      </c>
      <c r="B25" s="705"/>
      <c r="C25" s="706"/>
      <c r="D25" s="150"/>
    </row>
    <row r="26" spans="1:4" ht="15" thickBot="1">
      <c r="A26" s="147" t="s">
        <v>363</v>
      </c>
      <c r="B26" s="152">
        <f>'Sekcja E'!L41+'Sekcja E'!L42+'Sekcja E'!L43</f>
        <v>0</v>
      </c>
      <c r="C26" s="152">
        <f>'Sekcja E'!O41+'Sekcja E'!O42+'Sekcja E'!O43</f>
        <v>0</v>
      </c>
      <c r="D26" s="152">
        <f>B26+C26</f>
        <v>0</v>
      </c>
    </row>
    <row r="27" spans="1:4" ht="15" thickBot="1">
      <c r="A27" s="147" t="s">
        <v>195</v>
      </c>
      <c r="B27" s="705"/>
      <c r="C27" s="706"/>
      <c r="D27" s="150"/>
    </row>
    <row r="28" spans="1:4" ht="15" thickBot="1">
      <c r="A28" s="147" t="s">
        <v>196</v>
      </c>
      <c r="B28" s="152">
        <v>0</v>
      </c>
      <c r="C28" s="152">
        <v>0</v>
      </c>
      <c r="D28" s="152">
        <f>C28+B28</f>
        <v>0</v>
      </c>
    </row>
    <row r="29" spans="1:4" ht="15" thickBot="1">
      <c r="A29" s="147" t="s">
        <v>197</v>
      </c>
      <c r="B29" s="703"/>
      <c r="C29" s="704"/>
      <c r="D29" s="150"/>
    </row>
    <row r="30" spans="1:4" ht="15" thickBot="1">
      <c r="A30" s="15" t="s">
        <v>198</v>
      </c>
      <c r="B30" s="33">
        <v>0</v>
      </c>
      <c r="C30" s="33">
        <v>0</v>
      </c>
      <c r="D30" s="33">
        <v>0</v>
      </c>
    </row>
    <row r="31" spans="1:4" ht="15" thickBot="1">
      <c r="A31" s="15" t="s">
        <v>199</v>
      </c>
      <c r="B31" s="606"/>
      <c r="C31" s="607"/>
      <c r="D31" s="34">
        <v>0</v>
      </c>
    </row>
    <row r="32" spans="1:4" ht="15" thickBot="1">
      <c r="A32" s="15" t="s">
        <v>200</v>
      </c>
      <c r="B32" s="33">
        <v>0</v>
      </c>
      <c r="C32" s="33">
        <v>0</v>
      </c>
      <c r="D32" s="33">
        <v>0</v>
      </c>
    </row>
    <row r="33" spans="1:4" ht="15" thickBot="1">
      <c r="A33" s="15" t="s">
        <v>201</v>
      </c>
      <c r="B33" s="606"/>
      <c r="C33" s="607"/>
      <c r="D33" s="34">
        <v>0</v>
      </c>
    </row>
    <row r="34" spans="1:4" ht="15" thickBot="1">
      <c r="A34" s="15" t="s">
        <v>202</v>
      </c>
      <c r="B34" s="33">
        <v>0</v>
      </c>
      <c r="C34" s="33">
        <v>0</v>
      </c>
      <c r="D34" s="33">
        <v>0</v>
      </c>
    </row>
    <row r="35" spans="1:4" ht="15" thickBot="1">
      <c r="A35" s="15" t="s">
        <v>203</v>
      </c>
      <c r="B35" s="606"/>
      <c r="C35" s="607"/>
      <c r="D35" s="34">
        <v>0</v>
      </c>
    </row>
    <row r="36" spans="1:4" ht="15" thickBot="1">
      <c r="A36" s="15" t="s">
        <v>204</v>
      </c>
      <c r="B36" s="33">
        <v>0</v>
      </c>
      <c r="C36" s="33">
        <v>0</v>
      </c>
      <c r="D36" s="33">
        <v>0</v>
      </c>
    </row>
    <row r="37" spans="1:4" ht="15" thickBot="1">
      <c r="A37" s="15" t="s">
        <v>205</v>
      </c>
      <c r="B37" s="606"/>
      <c r="C37" s="607"/>
      <c r="D37" s="34">
        <v>0</v>
      </c>
    </row>
    <row r="38" spans="1:4" ht="15" thickBot="1">
      <c r="A38" s="15" t="s">
        <v>206</v>
      </c>
      <c r="B38" s="33">
        <v>0</v>
      </c>
      <c r="C38" s="33">
        <v>0</v>
      </c>
      <c r="D38" s="33">
        <v>0</v>
      </c>
    </row>
    <row r="39" spans="1:4" ht="15" thickBot="1">
      <c r="A39" s="15" t="s">
        <v>207</v>
      </c>
      <c r="B39" s="606"/>
      <c r="C39" s="607"/>
      <c r="D39" s="34">
        <v>0</v>
      </c>
    </row>
    <row r="40" spans="1:4" ht="15" thickBot="1">
      <c r="A40" s="15" t="s">
        <v>208</v>
      </c>
      <c r="B40" s="33">
        <v>0</v>
      </c>
      <c r="C40" s="33">
        <v>0</v>
      </c>
      <c r="D40" s="33">
        <v>0</v>
      </c>
    </row>
    <row r="41" spans="1:4" ht="15" thickBot="1">
      <c r="A41" s="15" t="s">
        <v>209</v>
      </c>
      <c r="B41" s="606"/>
      <c r="C41" s="607"/>
      <c r="D41" s="34">
        <v>0</v>
      </c>
    </row>
    <row r="42" spans="1:4" ht="15" thickBot="1">
      <c r="A42" s="15" t="s">
        <v>210</v>
      </c>
      <c r="B42" s="33">
        <v>0</v>
      </c>
      <c r="C42" s="33">
        <v>0</v>
      </c>
      <c r="D42" s="33">
        <v>0</v>
      </c>
    </row>
    <row r="43" spans="1:4" ht="15" thickBot="1">
      <c r="A43" s="15" t="s">
        <v>211</v>
      </c>
      <c r="B43" s="606"/>
      <c r="C43" s="607"/>
      <c r="D43" s="34">
        <v>0</v>
      </c>
    </row>
    <row r="44" spans="1:4" ht="15" thickBot="1">
      <c r="A44" s="153" t="s">
        <v>212</v>
      </c>
      <c r="B44" s="152">
        <f>B14</f>
        <v>0</v>
      </c>
      <c r="C44" s="152">
        <f>C14</f>
        <v>0</v>
      </c>
      <c r="D44" s="152">
        <f>D14</f>
        <v>0</v>
      </c>
    </row>
    <row r="45" spans="1:4" ht="15" thickBot="1">
      <c r="A45" s="153" t="s">
        <v>352</v>
      </c>
      <c r="B45" s="703"/>
      <c r="C45" s="704"/>
      <c r="D45" s="150"/>
    </row>
    <row r="46" spans="1:4" ht="26.25" thickBot="1">
      <c r="A46" s="154" t="s">
        <v>213</v>
      </c>
      <c r="B46" s="152">
        <v>0</v>
      </c>
      <c r="C46" s="152">
        <v>0</v>
      </c>
      <c r="D46" s="152">
        <v>0</v>
      </c>
    </row>
    <row r="47" spans="1:4" ht="15" thickBot="1">
      <c r="A47" s="155" t="s">
        <v>214</v>
      </c>
      <c r="B47" s="156">
        <v>0</v>
      </c>
      <c r="C47" s="156">
        <v>0</v>
      </c>
      <c r="D47" s="156">
        <v>0</v>
      </c>
    </row>
    <row r="48" spans="1:4" ht="15" thickBot="1">
      <c r="A48" s="154" t="s">
        <v>215</v>
      </c>
      <c r="B48" s="152">
        <v>0</v>
      </c>
      <c r="C48" s="152">
        <v>0</v>
      </c>
      <c r="D48" s="152">
        <v>0</v>
      </c>
    </row>
    <row r="49" spans="1:2">
      <c r="A49" s="1"/>
    </row>
    <row r="50" spans="1:2">
      <c r="A50" s="1"/>
    </row>
    <row r="51" spans="1:2" ht="15" thickBot="1">
      <c r="A51" s="710" t="s">
        <v>315</v>
      </c>
      <c r="B51" s="711"/>
    </row>
    <row r="52" spans="1:2">
      <c r="A52" s="1"/>
    </row>
    <row r="53" spans="1:2" ht="15" thickBot="1">
      <c r="A53" s="710" t="s">
        <v>316</v>
      </c>
      <c r="B53" s="711"/>
    </row>
    <row r="54" spans="1:2">
      <c r="A54" s="1"/>
    </row>
    <row r="55" spans="1:2">
      <c r="A55" s="1"/>
    </row>
    <row r="56" spans="1:2">
      <c r="A56" s="1"/>
    </row>
    <row r="57" spans="1:2">
      <c r="A57" s="1"/>
    </row>
    <row r="58" spans="1:2">
      <c r="A58" s="1"/>
    </row>
    <row r="59" spans="1:2">
      <c r="A59" s="1"/>
    </row>
    <row r="60" spans="1:2">
      <c r="A60" s="1"/>
    </row>
    <row r="61" spans="1:2">
      <c r="A61" s="1"/>
    </row>
    <row r="62" spans="1:2">
      <c r="A62" s="1"/>
    </row>
    <row r="63" spans="1:2">
      <c r="A63" s="1"/>
    </row>
    <row r="64" spans="1:2">
      <c r="A64" s="1"/>
    </row>
    <row r="65" spans="1:1">
      <c r="A65" s="1"/>
    </row>
  </sheetData>
  <sheetProtection formatCells="0" formatColumns="0" formatRows="0" insertColumns="0" insertRows="0"/>
  <mergeCells count="25">
    <mergeCell ref="A51:B51"/>
    <mergeCell ref="A53:B53"/>
    <mergeCell ref="B45:C45"/>
    <mergeCell ref="A1:D1"/>
    <mergeCell ref="A4:D4"/>
    <mergeCell ref="A7:B7"/>
    <mergeCell ref="B23:C23"/>
    <mergeCell ref="B8:D8"/>
    <mergeCell ref="B21:C21"/>
    <mergeCell ref="B19:C19"/>
    <mergeCell ref="B43:C43"/>
    <mergeCell ref="B33:C33"/>
    <mergeCell ref="B35:C35"/>
    <mergeCell ref="B37:C37"/>
    <mergeCell ref="B39:C39"/>
    <mergeCell ref="B41:C41"/>
    <mergeCell ref="A5:B5"/>
    <mergeCell ref="A6:B6"/>
    <mergeCell ref="B31:C31"/>
    <mergeCell ref="B29:C29"/>
    <mergeCell ref="B17:C17"/>
    <mergeCell ref="A13:D13"/>
    <mergeCell ref="A11:D11"/>
    <mergeCell ref="B25:C25"/>
    <mergeCell ref="B27:C27"/>
  </mergeCells>
  <phoneticPr fontId="48" type="noConversion"/>
  <pageMargins left="0.15748031496062992" right="0.23622047244094491" top="0.19685039370078741" bottom="0.19685039370078741" header="0.31496062992125984" footer="0.31496062992125984"/>
  <pageSetup paperSize="9" scale="86" fitToHeight="2" orientation="landscape" r:id="rId1"/>
  <rowBreaks count="1" manualBreakCount="1">
    <brk id="36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1">
    <pageSetUpPr fitToPage="1"/>
  </sheetPr>
  <dimension ref="A1:A41"/>
  <sheetViews>
    <sheetView view="pageBreakPreview" workbookViewId="0">
      <selection activeCell="A4" sqref="A4"/>
    </sheetView>
  </sheetViews>
  <sheetFormatPr defaultRowHeight="14.25"/>
  <cols>
    <col min="1" max="1" width="124.125" customWidth="1"/>
  </cols>
  <sheetData>
    <row r="1" spans="1:1" ht="15" thickBot="1"/>
    <row r="2" spans="1:1" ht="15" thickBot="1">
      <c r="A2" s="24" t="s">
        <v>240</v>
      </c>
    </row>
    <row r="4" spans="1:1" ht="409.5" customHeight="1">
      <c r="A4" s="75" t="s">
        <v>370</v>
      </c>
    </row>
    <row r="5" spans="1:1" ht="25.5">
      <c r="A5" s="162" t="s">
        <v>348</v>
      </c>
    </row>
    <row r="6" spans="1:1">
      <c r="A6" s="720" t="s">
        <v>337</v>
      </c>
    </row>
    <row r="7" spans="1:1">
      <c r="A7" s="721"/>
    </row>
    <row r="8" spans="1:1">
      <c r="A8" s="721"/>
    </row>
    <row r="9" spans="1:1">
      <c r="A9" s="721"/>
    </row>
    <row r="10" spans="1:1">
      <c r="A10" s="721"/>
    </row>
    <row r="11" spans="1:1">
      <c r="A11" s="721"/>
    </row>
    <row r="12" spans="1:1">
      <c r="A12" s="721"/>
    </row>
    <row r="13" spans="1:1">
      <c r="A13" s="722"/>
    </row>
    <row r="14" spans="1:1" ht="55.5">
      <c r="A14" s="163" t="s">
        <v>338</v>
      </c>
    </row>
    <row r="15" spans="1:1" ht="15" thickBot="1"/>
    <row r="16" spans="1:1" ht="15" thickBot="1">
      <c r="A16" s="173" t="s">
        <v>350</v>
      </c>
    </row>
    <row r="17" spans="1:1">
      <c r="A17" s="164" t="s">
        <v>233</v>
      </c>
    </row>
    <row r="18" spans="1:1">
      <c r="A18" s="724"/>
    </row>
    <row r="19" spans="1:1">
      <c r="A19" s="724"/>
    </row>
    <row r="20" spans="1:1">
      <c r="A20" s="724"/>
    </row>
    <row r="21" spans="1:1">
      <c r="A21" s="724"/>
    </row>
    <row r="22" spans="1:1">
      <c r="A22" s="724"/>
    </row>
    <row r="23" spans="1:1" ht="15" thickBot="1">
      <c r="A23" s="725"/>
    </row>
    <row r="24" spans="1:1">
      <c r="A24" s="1"/>
    </row>
    <row r="26" spans="1:1" ht="15" thickBot="1"/>
    <row r="27" spans="1:1" ht="15" thickBot="1">
      <c r="A27" s="38" t="s">
        <v>234</v>
      </c>
    </row>
    <row r="28" spans="1:1">
      <c r="A28" s="39" t="s">
        <v>235</v>
      </c>
    </row>
    <row r="29" spans="1:1">
      <c r="A29" s="39"/>
    </row>
    <row r="30" spans="1:1">
      <c r="A30" s="39" t="s">
        <v>236</v>
      </c>
    </row>
    <row r="31" spans="1:1">
      <c r="A31" s="39" t="s">
        <v>237</v>
      </c>
    </row>
    <row r="32" spans="1:1" ht="15" thickBot="1">
      <c r="A32" s="15"/>
    </row>
    <row r="33" spans="1:1" ht="15" thickBot="1">
      <c r="A33" s="2" t="s">
        <v>238</v>
      </c>
    </row>
    <row r="34" spans="1:1">
      <c r="A34" s="644" t="s">
        <v>239</v>
      </c>
    </row>
    <row r="35" spans="1:1">
      <c r="A35" s="723"/>
    </row>
    <row r="36" spans="1:1">
      <c r="A36" s="723"/>
    </row>
    <row r="37" spans="1:1">
      <c r="A37" s="723"/>
    </row>
    <row r="38" spans="1:1">
      <c r="A38" s="723"/>
    </row>
    <row r="39" spans="1:1">
      <c r="A39" s="723"/>
    </row>
    <row r="40" spans="1:1" ht="15" thickBot="1">
      <c r="A40" s="645"/>
    </row>
    <row r="41" spans="1:1">
      <c r="A41" s="1"/>
    </row>
  </sheetData>
  <sheetProtection formatCells="0" formatColumns="0" formatRows="0" insertRows="0"/>
  <mergeCells count="3">
    <mergeCell ref="A6:A13"/>
    <mergeCell ref="A34:A40"/>
    <mergeCell ref="A18:A23"/>
  </mergeCells>
  <phoneticPr fontId="48" type="noConversion"/>
  <pageMargins left="0.19685039370078741" right="0.19685039370078741" top="0.51181102362204722" bottom="0.39370078740157483" header="0.31496062992125984" footer="0.31496062992125984"/>
  <pageSetup paperSize="9" scale="73" fitToWidth="2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2">
    <pageSetUpPr fitToPage="1"/>
  </sheetPr>
  <dimension ref="A2:C13"/>
  <sheetViews>
    <sheetView tabSelected="1" view="pageBreakPreview" zoomScaleNormal="85" workbookViewId="0">
      <selection activeCell="K6" sqref="K6"/>
    </sheetView>
  </sheetViews>
  <sheetFormatPr defaultRowHeight="14.25"/>
  <cols>
    <col min="3" max="3" width="46.75" customWidth="1"/>
  </cols>
  <sheetData>
    <row r="2" spans="1:3" ht="26.25" customHeight="1">
      <c r="A2" s="577" t="s">
        <v>349</v>
      </c>
      <c r="B2" s="578"/>
      <c r="C2" s="578"/>
    </row>
    <row r="3" spans="1:3" ht="27.75" customHeight="1">
      <c r="A3" s="727" t="s">
        <v>241</v>
      </c>
      <c r="B3" s="727"/>
      <c r="C3" s="727"/>
    </row>
    <row r="4" spans="1:3" ht="86.25" customHeight="1">
      <c r="A4" s="726" t="s">
        <v>242</v>
      </c>
      <c r="B4" s="726"/>
      <c r="C4" s="726"/>
    </row>
    <row r="5" spans="1:3" ht="18.75" customHeight="1">
      <c r="A5" s="44"/>
      <c r="B5" s="44"/>
      <c r="C5" s="44"/>
    </row>
    <row r="6" spans="1:3">
      <c r="A6" s="40"/>
      <c r="B6" s="40"/>
    </row>
    <row r="7" spans="1:3" ht="64.5" customHeight="1">
      <c r="A7" s="387" t="s">
        <v>243</v>
      </c>
      <c r="B7" s="387"/>
      <c r="C7" s="387"/>
    </row>
    <row r="8" spans="1:3" ht="90.75" customHeight="1">
      <c r="A8" s="726" t="s">
        <v>244</v>
      </c>
      <c r="B8" s="726"/>
      <c r="C8" s="726"/>
    </row>
    <row r="9" spans="1:3">
      <c r="A9" s="40"/>
      <c r="B9" s="40"/>
    </row>
    <row r="10" spans="1:3">
      <c r="A10" s="40"/>
      <c r="B10" s="40"/>
    </row>
    <row r="11" spans="1:3">
      <c r="A11" s="40"/>
      <c r="B11" s="40"/>
    </row>
    <row r="12" spans="1:3">
      <c r="A12" s="40"/>
      <c r="B12" s="40"/>
    </row>
    <row r="13" spans="1:3">
      <c r="A13" s="41"/>
      <c r="B13" s="41"/>
    </row>
  </sheetData>
  <sheetProtection insertColumns="0" insertRows="0"/>
  <mergeCells count="5">
    <mergeCell ref="A8:C8"/>
    <mergeCell ref="A2:C2"/>
    <mergeCell ref="A3:C3"/>
    <mergeCell ref="A4:C4"/>
    <mergeCell ref="A7:C7"/>
  </mergeCells>
  <phoneticPr fontId="48" type="noConversion"/>
  <pageMargins left="1.3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tryb"/>
  <dimension ref="A9:C32"/>
  <sheetViews>
    <sheetView view="pageBreakPreview" zoomScaleSheetLayoutView="100" workbookViewId="0">
      <selection activeCell="A27" sqref="A27"/>
    </sheetView>
  </sheetViews>
  <sheetFormatPr defaultRowHeight="14.25"/>
  <cols>
    <col min="1" max="1" width="20" style="77" customWidth="1"/>
    <col min="2" max="2" width="24.875" style="77" customWidth="1"/>
    <col min="3" max="3" width="34.75" style="77" customWidth="1"/>
    <col min="4" max="16384" width="9" style="77"/>
  </cols>
  <sheetData>
    <row r="9" spans="1:3">
      <c r="B9" s="96"/>
    </row>
    <row r="10" spans="1:3" ht="39" customHeight="1">
      <c r="A10" s="191" t="s">
        <v>2</v>
      </c>
      <c r="B10" s="191"/>
      <c r="C10" s="191"/>
    </row>
    <row r="11" spans="1:3" ht="15" thickBot="1"/>
    <row r="12" spans="1:3" ht="24" customHeight="1">
      <c r="A12" s="192" t="s">
        <v>11</v>
      </c>
      <c r="B12" s="193"/>
      <c r="C12" s="194"/>
    </row>
    <row r="13" spans="1:3" ht="39" customHeight="1" thickBot="1">
      <c r="A13" s="176" t="s">
        <v>12</v>
      </c>
      <c r="B13" s="195"/>
      <c r="C13" s="196"/>
    </row>
    <row r="14" spans="1:3" ht="33.75" customHeight="1" thickBot="1">
      <c r="A14" s="176" t="s">
        <v>13</v>
      </c>
      <c r="B14" s="197"/>
      <c r="C14" s="198"/>
    </row>
    <row r="15" spans="1:3" ht="38.25" customHeight="1" thickBot="1">
      <c r="A15" s="176" t="s">
        <v>14</v>
      </c>
      <c r="B15" s="189"/>
      <c r="C15" s="190"/>
    </row>
    <row r="16" spans="1:3" ht="38.25" customHeight="1" thickBot="1">
      <c r="A16" s="176" t="s">
        <v>280</v>
      </c>
      <c r="B16" s="189"/>
      <c r="C16" s="190"/>
    </row>
    <row r="17" spans="1:3">
      <c r="A17" s="78"/>
    </row>
    <row r="19" spans="1:3" ht="15" thickBot="1"/>
    <row r="20" spans="1:3" ht="14.25" customHeight="1">
      <c r="A20" s="199" t="s">
        <v>253</v>
      </c>
      <c r="B20" s="200"/>
      <c r="C20" s="201"/>
    </row>
    <row r="21" spans="1:3">
      <c r="A21" s="177" t="s">
        <v>254</v>
      </c>
      <c r="B21" s="206"/>
      <c r="C21" s="207"/>
    </row>
    <row r="22" spans="1:3" ht="27" customHeight="1">
      <c r="A22" s="177" t="s">
        <v>255</v>
      </c>
      <c r="B22" s="208" t="e">
        <f>VLOOKUP(B21,Arkusz1!A1:E2,5)</f>
        <v>#N/A</v>
      </c>
      <c r="C22" s="209"/>
    </row>
    <row r="23" spans="1:3">
      <c r="A23" s="177" t="s">
        <v>256</v>
      </c>
      <c r="B23" s="204" t="e">
        <f>VLOOKUP(B21,Arkusz1!A1:E2,4)</f>
        <v>#N/A</v>
      </c>
      <c r="C23" s="205"/>
    </row>
    <row r="24" spans="1:3" ht="30" customHeight="1">
      <c r="A24" s="177" t="s">
        <v>257</v>
      </c>
      <c r="B24" s="202" t="e">
        <f>VLOOKUP(B21,Arkusz1!A1:E2,3)</f>
        <v>#N/A</v>
      </c>
      <c r="C24" s="203"/>
    </row>
    <row r="25" spans="1:3">
      <c r="A25" s="177" t="s">
        <v>258</v>
      </c>
      <c r="B25" s="210"/>
      <c r="C25" s="211"/>
    </row>
    <row r="26" spans="1:3" ht="38.25">
      <c r="A26" s="177" t="s">
        <v>259</v>
      </c>
      <c r="B26" s="204" t="e">
        <f>VLOOKUP(B21,Arkusz1!A1:E2,2)</f>
        <v>#N/A</v>
      </c>
      <c r="C26" s="205"/>
    </row>
    <row r="27" spans="1:3" ht="25.5">
      <c r="A27" s="728" t="s">
        <v>365</v>
      </c>
      <c r="B27" s="79"/>
      <c r="C27" s="80"/>
    </row>
    <row r="28" spans="1:3">
      <c r="A28" s="183" t="s">
        <v>260</v>
      </c>
      <c r="B28" s="185"/>
      <c r="C28" s="186"/>
    </row>
    <row r="29" spans="1:3" ht="16.5" customHeight="1" thickBot="1">
      <c r="A29" s="184"/>
      <c r="B29" s="187"/>
      <c r="C29" s="188"/>
    </row>
    <row r="30" spans="1:3">
      <c r="A30" s="78"/>
    </row>
    <row r="31" spans="1:3">
      <c r="A31" s="78"/>
    </row>
    <row r="32" spans="1:3">
      <c r="A32" s="78"/>
    </row>
  </sheetData>
  <mergeCells count="15">
    <mergeCell ref="A28:A29"/>
    <mergeCell ref="B28:C29"/>
    <mergeCell ref="B16:C16"/>
    <mergeCell ref="A10:C10"/>
    <mergeCell ref="A12:C12"/>
    <mergeCell ref="B13:C13"/>
    <mergeCell ref="B14:C14"/>
    <mergeCell ref="B15:C15"/>
    <mergeCell ref="A20:C20"/>
    <mergeCell ref="B24:C24"/>
    <mergeCell ref="B26:C26"/>
    <mergeCell ref="B21:C21"/>
    <mergeCell ref="B22:C22"/>
    <mergeCell ref="B23:C23"/>
    <mergeCell ref="B25:C25"/>
  </mergeCells>
  <phoneticPr fontId="48" type="noConversion"/>
  <dataValidations count="2">
    <dataValidation type="list" allowBlank="1" showInputMessage="1" showErrorMessage="1" sqref="B21:C21">
      <formula1>numer1</formula1>
    </dataValidation>
    <dataValidation type="date" operator="greaterThanOrEqual" allowBlank="1" showInputMessage="1" showErrorMessage="1" sqref="B13:C13">
      <formula1>42156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Width="4" orientation="portrait" r:id="rId1"/>
  <headerFooter>
    <oddHeader>&amp;RZałącznik nr 5 do INFORMACJI O NABORZE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L83"/>
  <sheetViews>
    <sheetView view="pageBreakPreview" topLeftCell="A64" zoomScale="110" zoomScaleNormal="90" zoomScaleSheetLayoutView="110" workbookViewId="0">
      <selection activeCell="A22" sqref="A22:F22"/>
    </sheetView>
  </sheetViews>
  <sheetFormatPr defaultRowHeight="14.25"/>
  <cols>
    <col min="1" max="2" width="33.75" style="77" customWidth="1"/>
    <col min="3" max="3" width="13.125" style="77" bestFit="1" customWidth="1"/>
    <col min="4" max="16384" width="9" style="77"/>
  </cols>
  <sheetData>
    <row r="1" spans="1:6" ht="26.25" customHeight="1">
      <c r="A1" s="213" t="s">
        <v>366</v>
      </c>
      <c r="B1" s="213"/>
      <c r="C1" s="213"/>
      <c r="D1" s="213"/>
      <c r="E1" s="213"/>
      <c r="F1" s="213"/>
    </row>
    <row r="2" spans="1:6">
      <c r="A2" s="78"/>
    </row>
    <row r="3" spans="1:6" ht="15" thickBot="1"/>
    <row r="4" spans="1:6" ht="15" thickBot="1">
      <c r="A4" s="217" t="s">
        <v>367</v>
      </c>
      <c r="B4" s="218"/>
      <c r="C4" s="218"/>
      <c r="D4" s="218"/>
      <c r="E4" s="218"/>
      <c r="F4" s="219"/>
    </row>
    <row r="5" spans="1:6" ht="15" thickBot="1">
      <c r="A5" s="97" t="s">
        <v>18</v>
      </c>
      <c r="B5" s="158"/>
      <c r="C5" s="81" t="s">
        <v>246</v>
      </c>
      <c r="D5" s="220"/>
      <c r="E5" s="221"/>
      <c r="F5" s="222"/>
    </row>
    <row r="6" spans="1:6" ht="15" thickBot="1">
      <c r="A6" s="97" t="s">
        <v>19</v>
      </c>
      <c r="B6" s="223"/>
      <c r="C6" s="224"/>
      <c r="D6" s="224"/>
      <c r="E6" s="224"/>
      <c r="F6" s="225"/>
    </row>
    <row r="7" spans="1:6" ht="15" thickBot="1">
      <c r="A7" s="97" t="s">
        <v>20</v>
      </c>
      <c r="B7" s="214" t="e">
        <f>VLOOKUP('Sekcja O'!B21:C21,Arkusz1!A2:I2,6)</f>
        <v>#N/A</v>
      </c>
      <c r="C7" s="215"/>
      <c r="D7" s="215"/>
      <c r="E7" s="215"/>
      <c r="F7" s="216"/>
    </row>
    <row r="8" spans="1:6" ht="15" thickBot="1">
      <c r="A8" s="97" t="s">
        <v>21</v>
      </c>
      <c r="B8" s="214" t="e">
        <f>VLOOKUP('Sekcja O'!B21:C21,Arkusz1!A2:I2,7)</f>
        <v>#N/A</v>
      </c>
      <c r="C8" s="215"/>
      <c r="D8" s="215"/>
      <c r="E8" s="215"/>
      <c r="F8" s="216"/>
    </row>
    <row r="9" spans="1:6" ht="15" thickBot="1">
      <c r="A9" s="97" t="s">
        <v>22</v>
      </c>
      <c r="B9" s="119" t="s">
        <v>67</v>
      </c>
      <c r="C9" s="226"/>
      <c r="D9" s="227"/>
      <c r="E9" s="227"/>
      <c r="F9" s="228"/>
    </row>
    <row r="10" spans="1:6" ht="26.25" thickBot="1">
      <c r="A10" s="97" t="s">
        <v>23</v>
      </c>
      <c r="B10" s="120" t="s">
        <v>299</v>
      </c>
      <c r="C10" s="226"/>
      <c r="D10" s="227"/>
      <c r="E10" s="227"/>
      <c r="F10" s="228"/>
    </row>
    <row r="11" spans="1:6" ht="15" thickBot="1">
      <c r="A11" s="97" t="s">
        <v>24</v>
      </c>
      <c r="B11" s="121" t="s">
        <v>299</v>
      </c>
      <c r="C11" s="226"/>
      <c r="D11" s="227"/>
      <c r="E11" s="227"/>
      <c r="F11" s="228"/>
    </row>
    <row r="12" spans="1:6" ht="15" thickBot="1">
      <c r="A12" s="232" t="s">
        <v>25</v>
      </c>
      <c r="B12" s="233"/>
      <c r="C12" s="233"/>
      <c r="D12" s="233"/>
      <c r="E12" s="233"/>
      <c r="F12" s="234"/>
    </row>
    <row r="13" spans="1:6" ht="19.5" customHeight="1" thickBot="1">
      <c r="A13" s="98" t="s">
        <v>26</v>
      </c>
      <c r="B13" s="81"/>
      <c r="C13" s="99" t="s">
        <v>247</v>
      </c>
      <c r="D13" s="214"/>
      <c r="E13" s="215"/>
      <c r="F13" s="216"/>
    </row>
    <row r="14" spans="1:6" ht="15" thickBot="1">
      <c r="A14" s="98" t="s">
        <v>27</v>
      </c>
      <c r="B14" s="81"/>
      <c r="C14" s="99" t="s">
        <v>28</v>
      </c>
      <c r="D14" s="214"/>
      <c r="E14" s="215"/>
      <c r="F14" s="216"/>
    </row>
    <row r="15" spans="1:6" ht="15" thickBot="1">
      <c r="A15" s="98" t="s">
        <v>29</v>
      </c>
      <c r="B15" s="82"/>
      <c r="C15" s="99" t="s">
        <v>30</v>
      </c>
      <c r="D15" s="214"/>
      <c r="E15" s="215"/>
      <c r="F15" s="216"/>
    </row>
    <row r="16" spans="1:6" ht="26.25" thickBot="1">
      <c r="A16" s="98" t="s">
        <v>31</v>
      </c>
      <c r="B16" s="81"/>
      <c r="C16" s="99" t="s">
        <v>32</v>
      </c>
      <c r="D16" s="81"/>
      <c r="E16" s="99" t="s">
        <v>33</v>
      </c>
      <c r="F16" s="81"/>
    </row>
    <row r="17" spans="1:6" ht="15" thickBot="1">
      <c r="A17" s="98" t="s">
        <v>34</v>
      </c>
      <c r="B17" s="158"/>
      <c r="C17" s="99" t="s">
        <v>35</v>
      </c>
      <c r="D17" s="253"/>
      <c r="E17" s="254"/>
      <c r="F17" s="255"/>
    </row>
    <row r="18" spans="1:6" ht="15" thickBot="1">
      <c r="A18" s="98" t="s">
        <v>36</v>
      </c>
      <c r="B18" s="214"/>
      <c r="C18" s="215"/>
      <c r="D18" s="215"/>
      <c r="E18" s="215"/>
      <c r="F18" s="216"/>
    </row>
    <row r="19" spans="1:6" ht="15" thickBot="1">
      <c r="A19" s="98" t="s">
        <v>37</v>
      </c>
      <c r="B19" s="214"/>
      <c r="C19" s="215"/>
      <c r="D19" s="215"/>
      <c r="E19" s="215"/>
      <c r="F19" s="216"/>
    </row>
    <row r="20" spans="1:6">
      <c r="A20" s="83"/>
      <c r="B20" s="84"/>
      <c r="C20" s="84"/>
      <c r="D20" s="84"/>
      <c r="E20" s="84"/>
      <c r="F20" s="84"/>
    </row>
    <row r="21" spans="1:6" ht="15" thickBot="1">
      <c r="A21" s="78"/>
    </row>
    <row r="22" spans="1:6" ht="15" thickBot="1">
      <c r="A22" s="256" t="s">
        <v>368</v>
      </c>
      <c r="B22" s="257"/>
      <c r="C22" s="257"/>
      <c r="D22" s="257"/>
      <c r="E22" s="257"/>
      <c r="F22" s="258"/>
    </row>
    <row r="23" spans="1:6" ht="15" thickBot="1">
      <c r="A23" s="85" t="s">
        <v>44</v>
      </c>
      <c r="B23" s="86"/>
      <c r="C23" s="86"/>
      <c r="D23" s="87"/>
      <c r="E23" s="87"/>
      <c r="F23" s="88"/>
    </row>
    <row r="24" spans="1:6" ht="15" thickBot="1">
      <c r="A24" s="89" t="s">
        <v>317</v>
      </c>
      <c r="B24" s="229"/>
      <c r="C24" s="230"/>
      <c r="D24" s="230"/>
      <c r="E24" s="230"/>
      <c r="F24" s="231"/>
    </row>
    <row r="25" spans="1:6" ht="15" thickBot="1">
      <c r="A25" s="259" t="s">
        <v>341</v>
      </c>
      <c r="B25" s="260"/>
      <c r="C25" s="260"/>
      <c r="D25" s="260"/>
      <c r="E25" s="260"/>
      <c r="F25" s="261"/>
    </row>
    <row r="26" spans="1:6" ht="16.5" customHeight="1" thickBot="1">
      <c r="A26" s="90" t="s">
        <v>26</v>
      </c>
      <c r="B26" s="91"/>
      <c r="C26" s="92" t="s">
        <v>247</v>
      </c>
      <c r="D26" s="235"/>
      <c r="E26" s="236"/>
      <c r="F26" s="237"/>
    </row>
    <row r="27" spans="1:6" ht="15" thickBot="1">
      <c r="A27" s="90" t="s">
        <v>27</v>
      </c>
      <c r="B27" s="91"/>
      <c r="C27" s="92" t="s">
        <v>28</v>
      </c>
      <c r="D27" s="235"/>
      <c r="E27" s="236"/>
      <c r="F27" s="237"/>
    </row>
    <row r="28" spans="1:6" ht="18.75" customHeight="1" thickBot="1">
      <c r="A28" s="90" t="s">
        <v>29</v>
      </c>
      <c r="B28" s="93"/>
      <c r="C28" s="92" t="s">
        <v>30</v>
      </c>
      <c r="D28" s="235"/>
      <c r="E28" s="236"/>
      <c r="F28" s="237"/>
    </row>
    <row r="29" spans="1:6" ht="26.25" customHeight="1" thickBot="1">
      <c r="A29" s="90" t="s">
        <v>31</v>
      </c>
      <c r="B29" s="91"/>
      <c r="C29" s="92" t="s">
        <v>32</v>
      </c>
      <c r="D29" s="91"/>
      <c r="E29" s="92" t="s">
        <v>33</v>
      </c>
      <c r="F29" s="91"/>
    </row>
    <row r="30" spans="1:6" ht="15" thickBot="1">
      <c r="A30" s="90" t="s">
        <v>34</v>
      </c>
      <c r="B30" s="91"/>
      <c r="C30" s="92" t="s">
        <v>35</v>
      </c>
      <c r="D30" s="229"/>
      <c r="E30" s="230"/>
      <c r="F30" s="231"/>
    </row>
    <row r="31" spans="1:6" ht="15" thickBot="1">
      <c r="A31" s="90" t="s">
        <v>36</v>
      </c>
      <c r="B31" s="235"/>
      <c r="C31" s="236"/>
      <c r="D31" s="236"/>
      <c r="E31" s="236"/>
      <c r="F31" s="237"/>
    </row>
    <row r="32" spans="1:6" ht="15" thickBot="1">
      <c r="A32" s="90" t="s">
        <v>37</v>
      </c>
      <c r="B32" s="235"/>
      <c r="C32" s="236"/>
      <c r="D32" s="236"/>
      <c r="E32" s="236"/>
      <c r="F32" s="237"/>
    </row>
    <row r="33" spans="1:12" s="95" customFormat="1">
      <c r="A33" s="94"/>
      <c r="B33" s="84"/>
      <c r="C33" s="84"/>
      <c r="D33" s="84"/>
      <c r="E33" s="84"/>
      <c r="F33" s="84"/>
    </row>
    <row r="34" spans="1:12">
      <c r="A34" s="94"/>
      <c r="B34" s="84"/>
      <c r="C34" s="84"/>
      <c r="D34" s="84"/>
      <c r="E34" s="84"/>
      <c r="F34" s="84"/>
    </row>
    <row r="35" spans="1:12" ht="14.25" customHeight="1">
      <c r="A35" s="212" t="s">
        <v>339</v>
      </c>
      <c r="B35" s="212"/>
      <c r="C35" s="212"/>
      <c r="D35" s="212"/>
      <c r="E35" s="212"/>
      <c r="F35" s="212"/>
    </row>
    <row r="36" spans="1:12" ht="15" thickBot="1">
      <c r="A36" s="100" t="s">
        <v>340</v>
      </c>
      <c r="B36" s="241"/>
      <c r="C36" s="242"/>
      <c r="D36" s="242"/>
      <c r="E36" s="242"/>
      <c r="F36" s="243"/>
    </row>
    <row r="37" spans="1:12" ht="15" thickBot="1">
      <c r="A37" s="97" t="s">
        <v>38</v>
      </c>
      <c r="B37" s="238"/>
      <c r="C37" s="239"/>
      <c r="D37" s="239"/>
      <c r="E37" s="239"/>
      <c r="F37" s="240"/>
    </row>
    <row r="38" spans="1:12">
      <c r="A38" s="78"/>
    </row>
    <row r="39" spans="1:12">
      <c r="A39" s="78"/>
    </row>
    <row r="40" spans="1:12">
      <c r="A40" s="78"/>
    </row>
    <row r="41" spans="1:12" ht="15" customHeight="1">
      <c r="A41" s="213" t="s">
        <v>39</v>
      </c>
      <c r="B41" s="213"/>
      <c r="C41" s="213"/>
      <c r="D41" s="213"/>
      <c r="E41" s="213"/>
      <c r="F41" s="213"/>
      <c r="L41" s="96"/>
    </row>
    <row r="42" spans="1:12" ht="15" thickBot="1">
      <c r="A42" s="101" t="s">
        <v>342</v>
      </c>
      <c r="B42" s="274"/>
      <c r="C42" s="275"/>
      <c r="D42" s="275"/>
      <c r="E42" s="275"/>
      <c r="F42" s="276"/>
    </row>
    <row r="43" spans="1:12" ht="15" thickBot="1">
      <c r="A43" s="102" t="s">
        <v>40</v>
      </c>
      <c r="B43" s="159"/>
      <c r="C43" s="103" t="s">
        <v>41</v>
      </c>
      <c r="D43" s="244"/>
      <c r="E43" s="245"/>
      <c r="F43" s="246"/>
    </row>
    <row r="44" spans="1:12" ht="15" thickBot="1">
      <c r="A44" s="102" t="s">
        <v>42</v>
      </c>
      <c r="B44" s="262"/>
      <c r="C44" s="263"/>
      <c r="D44" s="263"/>
      <c r="E44" s="263"/>
      <c r="F44" s="264"/>
    </row>
    <row r="45" spans="1:12">
      <c r="A45" s="78"/>
    </row>
    <row r="46" spans="1:12" ht="15" thickBot="1">
      <c r="A46" s="78"/>
    </row>
    <row r="47" spans="1:12" ht="15" thickBot="1">
      <c r="A47" s="271" t="s">
        <v>248</v>
      </c>
      <c r="B47" s="272"/>
      <c r="C47" s="272"/>
      <c r="D47" s="272"/>
      <c r="E47" s="272"/>
      <c r="F47" s="273"/>
    </row>
    <row r="48" spans="1:12" ht="15" thickBot="1">
      <c r="A48" s="104" t="s">
        <v>44</v>
      </c>
      <c r="B48" s="105"/>
      <c r="C48" s="105"/>
      <c r="D48" s="106"/>
      <c r="E48" s="106"/>
      <c r="F48" s="107"/>
    </row>
    <row r="49" spans="1:6" ht="15" thickBot="1">
      <c r="A49" s="108" t="s">
        <v>18</v>
      </c>
      <c r="B49" s="109"/>
      <c r="C49" s="109" t="s">
        <v>246</v>
      </c>
      <c r="D49" s="250"/>
      <c r="E49" s="251"/>
      <c r="F49" s="252"/>
    </row>
    <row r="50" spans="1:6" ht="15" thickBot="1">
      <c r="A50" s="108" t="s">
        <v>19</v>
      </c>
      <c r="B50" s="247"/>
      <c r="C50" s="248"/>
      <c r="D50" s="248"/>
      <c r="E50" s="248"/>
      <c r="F50" s="249"/>
    </row>
    <row r="51" spans="1:6" ht="15" thickBot="1">
      <c r="A51" s="108" t="s">
        <v>20</v>
      </c>
      <c r="B51" s="250"/>
      <c r="C51" s="251"/>
      <c r="D51" s="251"/>
      <c r="E51" s="251"/>
      <c r="F51" s="252"/>
    </row>
    <row r="52" spans="1:6" ht="15" thickBot="1">
      <c r="A52" s="108" t="s">
        <v>21</v>
      </c>
      <c r="B52" s="250"/>
      <c r="C52" s="251"/>
      <c r="D52" s="251"/>
      <c r="E52" s="251"/>
      <c r="F52" s="252"/>
    </row>
    <row r="53" spans="1:6" ht="15" thickBot="1">
      <c r="A53" s="265" t="s">
        <v>343</v>
      </c>
      <c r="B53" s="266"/>
      <c r="C53" s="266"/>
      <c r="D53" s="266"/>
      <c r="E53" s="266"/>
      <c r="F53" s="267"/>
    </row>
    <row r="54" spans="1:6" ht="15" thickBot="1">
      <c r="A54" s="110" t="s">
        <v>26</v>
      </c>
      <c r="B54" s="109"/>
      <c r="C54" s="111" t="s">
        <v>247</v>
      </c>
      <c r="D54" s="250"/>
      <c r="E54" s="251"/>
      <c r="F54" s="252"/>
    </row>
    <row r="55" spans="1:6" ht="15" thickBot="1">
      <c r="A55" s="110" t="s">
        <v>27</v>
      </c>
      <c r="B55" s="109"/>
      <c r="C55" s="111" t="s">
        <v>28</v>
      </c>
      <c r="D55" s="250"/>
      <c r="E55" s="251"/>
      <c r="F55" s="252"/>
    </row>
    <row r="56" spans="1:6" ht="15" thickBot="1">
      <c r="A56" s="110" t="s">
        <v>29</v>
      </c>
      <c r="B56" s="112"/>
      <c r="C56" s="111" t="s">
        <v>30</v>
      </c>
      <c r="D56" s="250"/>
      <c r="E56" s="251"/>
      <c r="F56" s="252"/>
    </row>
    <row r="57" spans="1:6" ht="26.25" thickBot="1">
      <c r="A57" s="110" t="s">
        <v>31</v>
      </c>
      <c r="B57" s="109"/>
      <c r="C57" s="111" t="s">
        <v>32</v>
      </c>
      <c r="D57" s="109"/>
      <c r="E57" s="111" t="s">
        <v>33</v>
      </c>
      <c r="F57" s="109"/>
    </row>
    <row r="58" spans="1:6" ht="15" thickBot="1">
      <c r="A58" s="110" t="s">
        <v>34</v>
      </c>
      <c r="B58" s="109"/>
      <c r="C58" s="111" t="s">
        <v>35</v>
      </c>
      <c r="D58" s="247"/>
      <c r="E58" s="248"/>
      <c r="F58" s="249"/>
    </row>
    <row r="59" spans="1:6" ht="15" thickBot="1">
      <c r="A59" s="110" t="s">
        <v>36</v>
      </c>
      <c r="B59" s="250"/>
      <c r="C59" s="251"/>
      <c r="D59" s="251"/>
      <c r="E59" s="251"/>
      <c r="F59" s="252"/>
    </row>
    <row r="60" spans="1:6" ht="15" thickBot="1">
      <c r="A60" s="110" t="s">
        <v>37</v>
      </c>
      <c r="B60" s="250"/>
      <c r="C60" s="251"/>
      <c r="D60" s="251"/>
      <c r="E60" s="251"/>
      <c r="F60" s="252"/>
    </row>
    <row r="62" spans="1:6" ht="15" thickBot="1"/>
    <row r="63" spans="1:6" ht="15" thickBot="1">
      <c r="A63" s="268" t="s">
        <v>344</v>
      </c>
      <c r="B63" s="269"/>
      <c r="C63" s="269"/>
      <c r="D63" s="269"/>
      <c r="E63" s="269"/>
      <c r="F63" s="270"/>
    </row>
    <row r="64" spans="1:6" ht="15" thickBot="1">
      <c r="A64" s="104" t="s">
        <v>44</v>
      </c>
      <c r="B64" s="105"/>
      <c r="C64" s="105"/>
      <c r="D64" s="106"/>
      <c r="E64" s="106"/>
      <c r="F64" s="107"/>
    </row>
    <row r="65" spans="1:6" ht="15.75" thickBot="1">
      <c r="A65" s="108" t="s">
        <v>43</v>
      </c>
      <c r="B65" s="113" t="s">
        <v>250</v>
      </c>
      <c r="C65" s="250" t="s">
        <v>251</v>
      </c>
      <c r="D65" s="251"/>
      <c r="E65" s="251"/>
      <c r="F65" s="252"/>
    </row>
    <row r="66" spans="1:6" ht="15" thickBot="1">
      <c r="A66" s="108" t="s">
        <v>18</v>
      </c>
      <c r="B66" s="109"/>
      <c r="C66" s="109" t="s">
        <v>246</v>
      </c>
      <c r="D66" s="250"/>
      <c r="E66" s="251"/>
      <c r="F66" s="252"/>
    </row>
    <row r="67" spans="1:6" ht="15" thickBot="1">
      <c r="A67" s="108" t="s">
        <v>318</v>
      </c>
      <c r="B67" s="247"/>
      <c r="C67" s="248"/>
      <c r="D67" s="248"/>
      <c r="E67" s="248"/>
      <c r="F67" s="249"/>
    </row>
    <row r="68" spans="1:6" ht="15" thickBot="1">
      <c r="A68" s="108" t="s">
        <v>319</v>
      </c>
      <c r="B68" s="250"/>
      <c r="C68" s="251"/>
      <c r="D68" s="251"/>
      <c r="E68" s="251"/>
      <c r="F68" s="252"/>
    </row>
    <row r="69" spans="1:6" ht="15" thickBot="1">
      <c r="A69" s="108" t="s">
        <v>320</v>
      </c>
      <c r="B69" s="250"/>
      <c r="C69" s="251"/>
      <c r="D69" s="251"/>
      <c r="E69" s="251"/>
      <c r="F69" s="252"/>
    </row>
    <row r="70" spans="1:6" ht="15" thickBot="1">
      <c r="A70" s="108" t="s">
        <v>321</v>
      </c>
      <c r="B70" s="114" t="s">
        <v>44</v>
      </c>
      <c r="C70" s="250"/>
      <c r="D70" s="251"/>
      <c r="E70" s="251"/>
      <c r="F70" s="252"/>
    </row>
    <row r="71" spans="1:6" ht="26.25" thickBot="1">
      <c r="A71" s="108" t="s">
        <v>322</v>
      </c>
      <c r="B71" s="104" t="s">
        <v>44</v>
      </c>
      <c r="C71" s="250"/>
      <c r="D71" s="251"/>
      <c r="E71" s="251"/>
      <c r="F71" s="252"/>
    </row>
    <row r="72" spans="1:6" ht="15" thickBot="1">
      <c r="A72" s="108" t="s">
        <v>323</v>
      </c>
      <c r="B72" s="115" t="s">
        <v>44</v>
      </c>
      <c r="C72" s="250"/>
      <c r="D72" s="251"/>
      <c r="E72" s="251"/>
      <c r="F72" s="252"/>
    </row>
    <row r="73" spans="1:6" ht="15" thickBot="1">
      <c r="A73" s="277" t="s">
        <v>324</v>
      </c>
      <c r="B73" s="278"/>
      <c r="C73" s="278"/>
      <c r="D73" s="278"/>
      <c r="E73" s="278"/>
      <c r="F73" s="279"/>
    </row>
    <row r="74" spans="1:6" ht="15" thickBot="1">
      <c r="A74" s="110" t="s">
        <v>26</v>
      </c>
      <c r="B74" s="109"/>
      <c r="C74" s="111" t="s">
        <v>247</v>
      </c>
      <c r="D74" s="250"/>
      <c r="E74" s="251"/>
      <c r="F74" s="252"/>
    </row>
    <row r="75" spans="1:6" ht="15" thickBot="1">
      <c r="A75" s="110" t="s">
        <v>27</v>
      </c>
      <c r="B75" s="109"/>
      <c r="C75" s="111" t="s">
        <v>28</v>
      </c>
      <c r="D75" s="250"/>
      <c r="E75" s="251"/>
      <c r="F75" s="252"/>
    </row>
    <row r="76" spans="1:6" ht="15" thickBot="1">
      <c r="A76" s="110" t="s">
        <v>29</v>
      </c>
      <c r="B76" s="112"/>
      <c r="C76" s="111" t="s">
        <v>30</v>
      </c>
      <c r="D76" s="250"/>
      <c r="E76" s="251"/>
      <c r="F76" s="252"/>
    </row>
    <row r="77" spans="1:6" ht="26.25" thickBot="1">
      <c r="A77" s="110" t="s">
        <v>31</v>
      </c>
      <c r="B77" s="109"/>
      <c r="C77" s="111" t="s">
        <v>32</v>
      </c>
      <c r="D77" s="109"/>
      <c r="E77" s="111" t="s">
        <v>33</v>
      </c>
      <c r="F77" s="109"/>
    </row>
    <row r="78" spans="1:6" ht="15" thickBot="1">
      <c r="A78" s="110" t="s">
        <v>34</v>
      </c>
      <c r="B78" s="109"/>
      <c r="C78" s="111" t="s">
        <v>35</v>
      </c>
      <c r="D78" s="247"/>
      <c r="E78" s="248"/>
      <c r="F78" s="249"/>
    </row>
    <row r="79" spans="1:6" ht="15" thickBot="1">
      <c r="A79" s="110" t="s">
        <v>36</v>
      </c>
      <c r="B79" s="250"/>
      <c r="C79" s="251"/>
      <c r="D79" s="251"/>
      <c r="E79" s="251"/>
      <c r="F79" s="252"/>
    </row>
    <row r="80" spans="1:6" ht="26.25" customHeight="1" thickBot="1">
      <c r="A80" s="286" t="s">
        <v>325</v>
      </c>
      <c r="B80" s="287"/>
      <c r="C80" s="287"/>
      <c r="D80" s="287"/>
      <c r="E80" s="287"/>
      <c r="F80" s="288"/>
    </row>
    <row r="81" spans="1:6" ht="15" thickBot="1">
      <c r="A81" s="116" t="s">
        <v>345</v>
      </c>
      <c r="B81" s="117"/>
      <c r="C81" s="118" t="s">
        <v>249</v>
      </c>
      <c r="D81" s="283"/>
      <c r="E81" s="284"/>
      <c r="F81" s="285"/>
    </row>
    <row r="82" spans="1:6" ht="15" thickBot="1">
      <c r="A82" s="116" t="s">
        <v>326</v>
      </c>
      <c r="B82" s="280"/>
      <c r="C82" s="281"/>
      <c r="D82" s="281"/>
      <c r="E82" s="281"/>
      <c r="F82" s="282"/>
    </row>
    <row r="83" spans="1:6">
      <c r="A83" s="78"/>
    </row>
  </sheetData>
  <sheetProtection formatCells="0" formatColumns="0" formatRows="0"/>
  <mergeCells count="62">
    <mergeCell ref="B82:F82"/>
    <mergeCell ref="D81:F81"/>
    <mergeCell ref="C72:F72"/>
    <mergeCell ref="B69:F69"/>
    <mergeCell ref="D74:F74"/>
    <mergeCell ref="A80:F80"/>
    <mergeCell ref="D75:F75"/>
    <mergeCell ref="D76:F76"/>
    <mergeCell ref="D78:F78"/>
    <mergeCell ref="B79:F79"/>
    <mergeCell ref="D66:F66"/>
    <mergeCell ref="A73:F73"/>
    <mergeCell ref="C70:F70"/>
    <mergeCell ref="B67:F67"/>
    <mergeCell ref="B68:F68"/>
    <mergeCell ref="C71:F71"/>
    <mergeCell ref="C65:F65"/>
    <mergeCell ref="D54:F54"/>
    <mergeCell ref="B44:F44"/>
    <mergeCell ref="A41:F41"/>
    <mergeCell ref="D56:F56"/>
    <mergeCell ref="A53:F53"/>
    <mergeCell ref="A63:F63"/>
    <mergeCell ref="D55:F55"/>
    <mergeCell ref="D49:F49"/>
    <mergeCell ref="B50:F50"/>
    <mergeCell ref="A47:F47"/>
    <mergeCell ref="B42:F42"/>
    <mergeCell ref="B60:F60"/>
    <mergeCell ref="D30:F30"/>
    <mergeCell ref="B31:F31"/>
    <mergeCell ref="B32:F32"/>
    <mergeCell ref="D17:F17"/>
    <mergeCell ref="B18:F18"/>
    <mergeCell ref="B19:F19"/>
    <mergeCell ref="A22:F22"/>
    <mergeCell ref="A25:F25"/>
    <mergeCell ref="D26:F26"/>
    <mergeCell ref="D27:F27"/>
    <mergeCell ref="B37:F37"/>
    <mergeCell ref="B36:F36"/>
    <mergeCell ref="D43:F43"/>
    <mergeCell ref="D58:F58"/>
    <mergeCell ref="B59:F59"/>
    <mergeCell ref="B51:F51"/>
    <mergeCell ref="B52:F52"/>
    <mergeCell ref="A35:F35"/>
    <mergeCell ref="A1:F1"/>
    <mergeCell ref="D15:F15"/>
    <mergeCell ref="A4:F4"/>
    <mergeCell ref="D5:F5"/>
    <mergeCell ref="B6:F6"/>
    <mergeCell ref="B7:F7"/>
    <mergeCell ref="B8:F8"/>
    <mergeCell ref="C9:F9"/>
    <mergeCell ref="B24:F24"/>
    <mergeCell ref="D14:F14"/>
    <mergeCell ref="C10:F10"/>
    <mergeCell ref="C11:F11"/>
    <mergeCell ref="A12:F12"/>
    <mergeCell ref="D13:F13"/>
    <mergeCell ref="D28:F28"/>
  </mergeCells>
  <phoneticPr fontId="48" type="noConversion"/>
  <pageMargins left="0.15748031496062992" right="0.19685039370078741" top="0.19685039370078741" bottom="0.27559055118110237" header="0.31496062992125984" footer="0.31496062992125984"/>
  <pageSetup paperSize="9" scale="84" fitToHeight="2" orientation="portrait" r:id="rId1"/>
  <rowBreaks count="1" manualBreakCount="1">
    <brk id="4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H45"/>
  <sheetViews>
    <sheetView view="pageBreakPreview" zoomScaleNormal="110" workbookViewId="0">
      <selection activeCell="I18" sqref="I18"/>
    </sheetView>
  </sheetViews>
  <sheetFormatPr defaultRowHeight="12.75"/>
  <cols>
    <col min="1" max="1" width="26" style="122" customWidth="1"/>
    <col min="2" max="2" width="14.75" style="122" customWidth="1"/>
    <col min="3" max="3" width="17.375" style="122" customWidth="1"/>
    <col min="4" max="4" width="9" style="122"/>
    <col min="5" max="5" width="19.125" style="122" customWidth="1"/>
    <col min="6" max="16384" width="9" style="122"/>
  </cols>
  <sheetData>
    <row r="1" spans="1:8" ht="26.25" customHeight="1">
      <c r="A1" s="326" t="s">
        <v>45</v>
      </c>
      <c r="B1" s="326"/>
      <c r="C1" s="326"/>
      <c r="D1" s="326"/>
      <c r="E1" s="326"/>
    </row>
    <row r="3" spans="1:8" ht="13.5" thickBot="1"/>
    <row r="4" spans="1:8" ht="13.5" thickBot="1">
      <c r="A4" s="290" t="s">
        <v>46</v>
      </c>
      <c r="B4" s="291"/>
      <c r="C4" s="291"/>
      <c r="D4" s="291"/>
      <c r="E4" s="292"/>
    </row>
    <row r="5" spans="1:8" ht="13.5" thickBot="1">
      <c r="A5" s="290" t="s">
        <v>273</v>
      </c>
      <c r="B5" s="291"/>
      <c r="C5" s="291"/>
      <c r="D5" s="291"/>
      <c r="E5" s="292"/>
    </row>
    <row r="6" spans="1:8" ht="15" customHeight="1" thickBot="1">
      <c r="A6" s="130" t="s">
        <v>262</v>
      </c>
      <c r="B6" s="293" t="s">
        <v>303</v>
      </c>
      <c r="C6" s="294"/>
      <c r="D6" s="293" t="s">
        <v>305</v>
      </c>
      <c r="E6" s="294"/>
    </row>
    <row r="7" spans="1:8" ht="15" customHeight="1" thickBot="1">
      <c r="A7" s="130" t="s">
        <v>263</v>
      </c>
      <c r="B7" s="293" t="s">
        <v>303</v>
      </c>
      <c r="C7" s="294"/>
      <c r="D7" s="293" t="s">
        <v>305</v>
      </c>
      <c r="E7" s="294"/>
    </row>
    <row r="8" spans="1:8" ht="15" customHeight="1" thickBot="1">
      <c r="A8" s="130" t="s">
        <v>264</v>
      </c>
      <c r="B8" s="293" t="s">
        <v>303</v>
      </c>
      <c r="C8" s="294"/>
      <c r="D8" s="293" t="s">
        <v>305</v>
      </c>
      <c r="E8" s="294"/>
    </row>
    <row r="9" spans="1:8" ht="15" customHeight="1" thickBot="1">
      <c r="A9" s="130" t="s">
        <v>265</v>
      </c>
      <c r="B9" s="293" t="s">
        <v>303</v>
      </c>
      <c r="C9" s="294"/>
      <c r="D9" s="293" t="s">
        <v>305</v>
      </c>
      <c r="E9" s="294"/>
    </row>
    <row r="10" spans="1:8" ht="13.5" thickBot="1">
      <c r="A10" s="290" t="s">
        <v>49</v>
      </c>
      <c r="B10" s="291"/>
      <c r="C10" s="291"/>
      <c r="D10" s="291"/>
      <c r="E10" s="292"/>
    </row>
    <row r="11" spans="1:8" ht="39.75" customHeight="1" thickBot="1">
      <c r="A11" s="312" t="s">
        <v>266</v>
      </c>
      <c r="B11" s="302"/>
      <c r="C11" s="303"/>
      <c r="D11" s="303"/>
      <c r="E11" s="304"/>
    </row>
    <row r="12" spans="1:8" ht="35.25" customHeight="1" thickBot="1">
      <c r="A12" s="313"/>
      <c r="B12" s="302"/>
      <c r="C12" s="303"/>
      <c r="D12" s="303"/>
      <c r="E12" s="304"/>
    </row>
    <row r="13" spans="1:8" ht="37.5" customHeight="1" thickBot="1">
      <c r="A13" s="313"/>
      <c r="B13" s="305"/>
      <c r="C13" s="306"/>
      <c r="D13" s="306"/>
      <c r="E13" s="307"/>
    </row>
    <row r="14" spans="1:8" ht="36.75" customHeight="1" thickBot="1">
      <c r="A14" s="314"/>
      <c r="B14" s="305"/>
      <c r="C14" s="306"/>
      <c r="D14" s="306"/>
      <c r="E14" s="307"/>
    </row>
    <row r="15" spans="1:8" ht="13.5" thickBot="1">
      <c r="A15" s="130" t="s">
        <v>353</v>
      </c>
      <c r="B15" s="132"/>
      <c r="C15" s="172"/>
      <c r="D15" s="171"/>
      <c r="E15" s="172"/>
    </row>
    <row r="16" spans="1:8" ht="26.25" thickBot="1">
      <c r="A16" s="131" t="s">
        <v>267</v>
      </c>
      <c r="B16" s="302"/>
      <c r="C16" s="303"/>
      <c r="D16" s="303"/>
      <c r="E16" s="304"/>
      <c r="H16" s="133"/>
    </row>
    <row r="17" spans="1:8" ht="15" thickBot="1">
      <c r="A17" s="312" t="s">
        <v>268</v>
      </c>
      <c r="B17" s="317"/>
      <c r="C17" s="318"/>
      <c r="D17" s="318"/>
      <c r="E17" s="319"/>
      <c r="H17" s="133"/>
    </row>
    <row r="18" spans="1:8" ht="15" thickBot="1">
      <c r="A18" s="315"/>
      <c r="B18" s="317"/>
      <c r="C18" s="318"/>
      <c r="D18" s="318"/>
      <c r="E18" s="319"/>
      <c r="H18" s="133"/>
    </row>
    <row r="19" spans="1:8" ht="15" customHeight="1" thickBot="1">
      <c r="A19" s="316"/>
      <c r="B19" s="317"/>
      <c r="C19" s="318"/>
      <c r="D19" s="318"/>
      <c r="E19" s="319"/>
    </row>
    <row r="20" spans="1:8" ht="15" customHeight="1" thickBot="1">
      <c r="A20" s="297" t="s">
        <v>269</v>
      </c>
      <c r="B20" s="132" t="s">
        <v>274</v>
      </c>
      <c r="C20" s="293" t="s">
        <v>307</v>
      </c>
      <c r="D20" s="294"/>
      <c r="E20" s="123" t="s">
        <v>305</v>
      </c>
    </row>
    <row r="21" spans="1:8" ht="15" customHeight="1" thickBot="1">
      <c r="A21" s="298"/>
      <c r="B21" s="132" t="s">
        <v>275</v>
      </c>
      <c r="C21" s="293" t="s">
        <v>308</v>
      </c>
      <c r="D21" s="294"/>
      <c r="E21" s="123" t="s">
        <v>305</v>
      </c>
    </row>
    <row r="23" spans="1:8" ht="13.5" thickBot="1"/>
    <row r="24" spans="1:8" ht="18" customHeight="1">
      <c r="A24" s="323" t="s">
        <v>277</v>
      </c>
      <c r="B24" s="324"/>
      <c r="C24" s="324"/>
      <c r="D24" s="324"/>
      <c r="E24" s="325"/>
    </row>
    <row r="25" spans="1:8" ht="14.25" customHeight="1" thickBot="1">
      <c r="A25" s="299" t="s">
        <v>44</v>
      </c>
      <c r="B25" s="300"/>
      <c r="C25" s="300"/>
      <c r="D25" s="300"/>
      <c r="E25" s="301"/>
    </row>
    <row r="26" spans="1:8" ht="13.5" thickBot="1">
      <c r="A26" s="124" t="s">
        <v>50</v>
      </c>
      <c r="B26" s="320" t="s">
        <v>261</v>
      </c>
      <c r="C26" s="321"/>
      <c r="D26" s="322"/>
      <c r="E26" s="125" t="s">
        <v>252</v>
      </c>
    </row>
    <row r="27" spans="1:8" ht="13.5" thickBot="1">
      <c r="A27" s="310" t="s">
        <v>327</v>
      </c>
      <c r="B27" s="311"/>
      <c r="C27" s="311"/>
      <c r="D27" s="311"/>
      <c r="E27" s="311"/>
    </row>
    <row r="28" spans="1:8" ht="13.5" thickBot="1">
      <c r="A28" s="310" t="s">
        <v>328</v>
      </c>
      <c r="B28" s="311"/>
      <c r="C28" s="311"/>
      <c r="D28" s="311"/>
      <c r="E28" s="311"/>
    </row>
    <row r="29" spans="1:8" ht="13.5" thickBot="1">
      <c r="A29" s="295" t="s">
        <v>276</v>
      </c>
      <c r="B29" s="296"/>
      <c r="C29" s="296"/>
      <c r="D29" s="296"/>
      <c r="E29" s="296"/>
    </row>
    <row r="30" spans="1:8" ht="25.5" customHeight="1" thickBot="1">
      <c r="A30" s="327" t="s">
        <v>270</v>
      </c>
      <c r="B30" s="328"/>
      <c r="C30" s="328"/>
      <c r="D30" s="328"/>
      <c r="E30" s="328"/>
    </row>
    <row r="31" spans="1:8" ht="13.5" thickBot="1">
      <c r="A31" s="329" t="s">
        <v>329</v>
      </c>
      <c r="B31" s="330"/>
      <c r="C31" s="330"/>
      <c r="D31" s="330"/>
      <c r="E31" s="330"/>
    </row>
    <row r="32" spans="1:8" ht="38.25" customHeight="1" thickBot="1">
      <c r="A32" s="327" t="s">
        <v>271</v>
      </c>
      <c r="B32" s="328"/>
      <c r="C32" s="328"/>
      <c r="D32" s="328"/>
      <c r="E32" s="328"/>
    </row>
    <row r="33" spans="1:5" ht="38.25" customHeight="1" thickBot="1">
      <c r="A33" s="126" t="s">
        <v>52</v>
      </c>
      <c r="B33" s="308" t="s">
        <v>53</v>
      </c>
      <c r="C33" s="309"/>
      <c r="D33" s="308" t="s">
        <v>54</v>
      </c>
      <c r="E33" s="331"/>
    </row>
    <row r="34" spans="1:5" ht="23.25" thickBot="1">
      <c r="A34" s="127" t="s">
        <v>330</v>
      </c>
      <c r="B34" s="308" t="s">
        <v>331</v>
      </c>
      <c r="C34" s="309"/>
      <c r="D34" s="308" t="s">
        <v>332</v>
      </c>
      <c r="E34" s="331"/>
    </row>
    <row r="35" spans="1:5" ht="51" customHeight="1" thickBot="1">
      <c r="A35" s="327" t="s">
        <v>272</v>
      </c>
      <c r="B35" s="328"/>
      <c r="C35" s="328"/>
      <c r="D35" s="328"/>
      <c r="E35" s="328"/>
    </row>
    <row r="36" spans="1:5" ht="51" customHeight="1" thickBot="1">
      <c r="A36" s="128" t="s">
        <v>333</v>
      </c>
      <c r="B36" s="129"/>
      <c r="C36" s="129"/>
      <c r="D36" s="129"/>
      <c r="E36" s="129"/>
    </row>
    <row r="37" spans="1:5" ht="15" customHeight="1"/>
    <row r="38" spans="1:5" ht="26.25" customHeight="1">
      <c r="A38" s="326" t="s">
        <v>136</v>
      </c>
      <c r="B38" s="326"/>
      <c r="C38" s="326"/>
      <c r="D38" s="326"/>
      <c r="E38" s="326"/>
    </row>
    <row r="39" spans="1:5" ht="14.25" customHeight="1">
      <c r="A39" s="289" t="s">
        <v>304</v>
      </c>
      <c r="B39" s="289"/>
      <c r="C39" s="289"/>
      <c r="D39" s="289"/>
      <c r="E39" s="289"/>
    </row>
    <row r="40" spans="1:5">
      <c r="A40" s="289"/>
      <c r="B40" s="289"/>
      <c r="C40" s="289"/>
      <c r="D40" s="289"/>
      <c r="E40" s="289"/>
    </row>
    <row r="41" spans="1:5">
      <c r="A41" s="289"/>
      <c r="B41" s="289"/>
      <c r="C41" s="289"/>
      <c r="D41" s="289"/>
      <c r="E41" s="289"/>
    </row>
    <row r="42" spans="1:5">
      <c r="A42" s="289"/>
      <c r="B42" s="289"/>
      <c r="C42" s="289"/>
      <c r="D42" s="289"/>
      <c r="E42" s="289"/>
    </row>
    <row r="43" spans="1:5">
      <c r="A43" s="289"/>
      <c r="B43" s="289"/>
      <c r="C43" s="289"/>
      <c r="D43" s="289"/>
      <c r="E43" s="289"/>
    </row>
    <row r="44" spans="1:5" ht="15" customHeight="1">
      <c r="A44" s="289"/>
      <c r="B44" s="289"/>
      <c r="C44" s="289"/>
      <c r="D44" s="289"/>
      <c r="E44" s="289"/>
    </row>
    <row r="45" spans="1:5" ht="12.75" customHeight="1"/>
  </sheetData>
  <sheetProtection formatCells="0" formatColumns="0" formatRows="0" insertColumns="0" insertRows="0"/>
  <mergeCells count="41">
    <mergeCell ref="B6:C6"/>
    <mergeCell ref="B7:C7"/>
    <mergeCell ref="B8:C8"/>
    <mergeCell ref="B9:C9"/>
    <mergeCell ref="A1:E1"/>
    <mergeCell ref="D9:E9"/>
    <mergeCell ref="A38:E38"/>
    <mergeCell ref="A28:E28"/>
    <mergeCell ref="A35:E35"/>
    <mergeCell ref="A30:E30"/>
    <mergeCell ref="A31:E31"/>
    <mergeCell ref="A32:E32"/>
    <mergeCell ref="D33:E33"/>
    <mergeCell ref="D34:E34"/>
    <mergeCell ref="A11:A14"/>
    <mergeCell ref="A17:A19"/>
    <mergeCell ref="B18:E18"/>
    <mergeCell ref="B17:E17"/>
    <mergeCell ref="B33:C33"/>
    <mergeCell ref="B26:D26"/>
    <mergeCell ref="A24:E24"/>
    <mergeCell ref="C21:D21"/>
    <mergeCell ref="B19:E19"/>
    <mergeCell ref="B16:E16"/>
    <mergeCell ref="B13:E13"/>
    <mergeCell ref="A39:E44"/>
    <mergeCell ref="A4:E4"/>
    <mergeCell ref="A5:E5"/>
    <mergeCell ref="D6:E6"/>
    <mergeCell ref="D7:E7"/>
    <mergeCell ref="D8:E8"/>
    <mergeCell ref="A29:E29"/>
    <mergeCell ref="A10:E10"/>
    <mergeCell ref="A20:A21"/>
    <mergeCell ref="A25:E25"/>
    <mergeCell ref="B12:E12"/>
    <mergeCell ref="B14:E14"/>
    <mergeCell ref="C20:D20"/>
    <mergeCell ref="B11:E11"/>
    <mergeCell ref="B34:C34"/>
    <mergeCell ref="A27:E27"/>
  </mergeCells>
  <phoneticPr fontId="48" type="noConversion"/>
  <dataValidations count="2">
    <dataValidation type="list" allowBlank="1" showInputMessage="1" showErrorMessage="1" sqref="B17:E19">
      <formula1>typobszaru</formula1>
    </dataValidation>
    <dataValidation type="list" allowBlank="1" showInputMessage="1" showErrorMessage="1" sqref="B13:B14 B11:E12">
      <formula1>typprojektu</formula1>
    </dataValidation>
  </dataValidations>
  <pageMargins left="0.23" right="0.17" top="0.51181102362204722" bottom="0.47244094488188981" header="0.31496062992125984" footer="0.31496062992125984"/>
  <pageSetup paperSize="9" fitToHeight="2" orientation="portrait" r:id="rId1"/>
  <rowBreaks count="1" manualBreakCount="1">
    <brk id="2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6"/>
  <dimension ref="A1:D64"/>
  <sheetViews>
    <sheetView view="pageBreakPreview" zoomScale="80" zoomScaleSheetLayoutView="80" workbookViewId="0">
      <selection activeCell="E47" sqref="E47"/>
    </sheetView>
  </sheetViews>
  <sheetFormatPr defaultRowHeight="14.25"/>
  <cols>
    <col min="2" max="2" width="23.125" customWidth="1"/>
    <col min="3" max="3" width="64.375" customWidth="1"/>
    <col min="4" max="4" width="12.875" customWidth="1"/>
  </cols>
  <sheetData>
    <row r="1" spans="1:4" ht="33.75" customHeight="1">
      <c r="A1" s="369" t="s">
        <v>55</v>
      </c>
      <c r="B1" s="370"/>
      <c r="C1" s="370"/>
      <c r="D1" s="371"/>
    </row>
    <row r="3" spans="1:4" ht="51.75" customHeight="1">
      <c r="A3" s="372" t="s">
        <v>56</v>
      </c>
      <c r="B3" s="373"/>
      <c r="C3" s="373"/>
      <c r="D3" s="374"/>
    </row>
    <row r="4" spans="1:4" ht="141.75" customHeight="1" thickBot="1">
      <c r="A4" s="375" t="s">
        <v>137</v>
      </c>
      <c r="B4" s="376"/>
      <c r="C4" s="376"/>
      <c r="D4" s="377"/>
    </row>
    <row r="5" spans="1:4">
      <c r="A5" s="378"/>
      <c r="B5" s="379"/>
      <c r="C5" s="379"/>
      <c r="D5" s="380"/>
    </row>
    <row r="6" spans="1:4">
      <c r="A6" s="381"/>
      <c r="B6" s="382"/>
      <c r="C6" s="382"/>
      <c r="D6" s="383"/>
    </row>
    <row r="7" spans="1:4">
      <c r="A7" s="381"/>
      <c r="B7" s="382"/>
      <c r="C7" s="382"/>
      <c r="D7" s="383"/>
    </row>
    <row r="8" spans="1:4">
      <c r="A8" s="381"/>
      <c r="B8" s="382"/>
      <c r="C8" s="382"/>
      <c r="D8" s="383"/>
    </row>
    <row r="9" spans="1:4" ht="11.25" customHeight="1">
      <c r="A9" s="381"/>
      <c r="B9" s="382"/>
      <c r="C9" s="382"/>
      <c r="D9" s="383"/>
    </row>
    <row r="10" spans="1:4" ht="14.25" hidden="1" customHeight="1">
      <c r="A10" s="381"/>
      <c r="B10" s="382"/>
      <c r="C10" s="382"/>
      <c r="D10" s="383"/>
    </row>
    <row r="11" spans="1:4" ht="14.25" hidden="1" customHeight="1">
      <c r="A11" s="381"/>
      <c r="B11" s="382"/>
      <c r="C11" s="382"/>
      <c r="D11" s="383"/>
    </row>
    <row r="12" spans="1:4" ht="14.25" hidden="1" customHeight="1">
      <c r="A12" s="381"/>
      <c r="B12" s="382"/>
      <c r="C12" s="382"/>
      <c r="D12" s="383"/>
    </row>
    <row r="13" spans="1:4" ht="14.25" hidden="1" customHeight="1">
      <c r="A13" s="381"/>
      <c r="B13" s="382"/>
      <c r="C13" s="382"/>
      <c r="D13" s="383"/>
    </row>
    <row r="14" spans="1:4" ht="14.25" hidden="1" customHeight="1">
      <c r="A14" s="381"/>
      <c r="B14" s="382"/>
      <c r="C14" s="382"/>
      <c r="D14" s="383"/>
    </row>
    <row r="15" spans="1:4" ht="14.25" hidden="1" customHeight="1">
      <c r="A15" s="381"/>
      <c r="B15" s="382"/>
      <c r="C15" s="382"/>
      <c r="D15" s="383"/>
    </row>
    <row r="16" spans="1:4" ht="14.25" hidden="1" customHeight="1">
      <c r="A16" s="381"/>
      <c r="B16" s="382"/>
      <c r="C16" s="382"/>
      <c r="D16" s="383"/>
    </row>
    <row r="17" spans="1:4" ht="14.25" hidden="1" customHeight="1">
      <c r="A17" s="381"/>
      <c r="B17" s="382"/>
      <c r="C17" s="382"/>
      <c r="D17" s="383"/>
    </row>
    <row r="18" spans="1:4" ht="14.25" hidden="1" customHeight="1">
      <c r="A18" s="381"/>
      <c r="B18" s="382"/>
      <c r="C18" s="382"/>
      <c r="D18" s="383"/>
    </row>
    <row r="19" spans="1:4" ht="14.25" hidden="1" customHeight="1">
      <c r="A19" s="381"/>
      <c r="B19" s="382"/>
      <c r="C19" s="382"/>
      <c r="D19" s="383"/>
    </row>
    <row r="20" spans="1:4" ht="14.25" hidden="1" customHeight="1">
      <c r="A20" s="381"/>
      <c r="B20" s="382"/>
      <c r="C20" s="382"/>
      <c r="D20" s="383"/>
    </row>
    <row r="21" spans="1:4" ht="14.25" hidden="1" customHeight="1">
      <c r="A21" s="381"/>
      <c r="B21" s="382"/>
      <c r="C21" s="382"/>
      <c r="D21" s="383"/>
    </row>
    <row r="22" spans="1:4" ht="14.25" hidden="1" customHeight="1">
      <c r="A22" s="381"/>
      <c r="B22" s="382"/>
      <c r="C22" s="382"/>
      <c r="D22" s="383"/>
    </row>
    <row r="23" spans="1:4" ht="15" hidden="1" customHeight="1" thickBot="1">
      <c r="A23" s="384"/>
      <c r="B23" s="385"/>
      <c r="C23" s="385"/>
      <c r="D23" s="386"/>
    </row>
    <row r="24" spans="1:4" ht="25.5" customHeight="1"/>
    <row r="25" spans="1:4">
      <c r="A25" s="387" t="s">
        <v>138</v>
      </c>
      <c r="B25" s="387"/>
      <c r="C25" s="387"/>
      <c r="D25" s="387"/>
    </row>
    <row r="26" spans="1:4" s="25" customFormat="1" ht="117" customHeight="1">
      <c r="A26" s="368" t="s">
        <v>245</v>
      </c>
      <c r="B26" s="368"/>
      <c r="C26" s="368"/>
      <c r="D26" s="368"/>
    </row>
    <row r="28" spans="1:4" ht="15" thickBot="1"/>
    <row r="29" spans="1:4" ht="15" thickBot="1">
      <c r="A29" s="351" t="s">
        <v>58</v>
      </c>
      <c r="B29" s="352"/>
      <c r="C29" s="352"/>
      <c r="D29" s="353"/>
    </row>
    <row r="30" spans="1:4" ht="25.5" customHeight="1" thickBot="1">
      <c r="A30" s="354" t="s">
        <v>59</v>
      </c>
      <c r="B30" s="357" t="s">
        <v>60</v>
      </c>
      <c r="C30" s="358"/>
      <c r="D30" s="135"/>
    </row>
    <row r="31" spans="1:4" ht="73.5" customHeight="1" thickBot="1">
      <c r="A31" s="355"/>
      <c r="B31" s="4" t="s">
        <v>61</v>
      </c>
      <c r="C31" s="73" t="s">
        <v>346</v>
      </c>
      <c r="D31" s="4" t="s">
        <v>62</v>
      </c>
    </row>
    <row r="32" spans="1:4" ht="16.5" thickBot="1">
      <c r="A32" s="355"/>
      <c r="B32" s="362"/>
      <c r="C32" s="134"/>
      <c r="D32" s="136"/>
    </row>
    <row r="33" spans="1:4" ht="16.5" thickBot="1">
      <c r="A33" s="355"/>
      <c r="B33" s="363"/>
      <c r="C33" s="134"/>
      <c r="D33" s="136"/>
    </row>
    <row r="34" spans="1:4" ht="16.5" thickBot="1">
      <c r="A34" s="355"/>
      <c r="B34" s="363"/>
      <c r="C34" s="134"/>
      <c r="D34" s="136"/>
    </row>
    <row r="35" spans="1:4" ht="16.5" thickBot="1">
      <c r="A35" s="355"/>
      <c r="B35" s="363"/>
      <c r="C35" s="134"/>
      <c r="D35" s="136"/>
    </row>
    <row r="36" spans="1:4" ht="16.5" thickBot="1">
      <c r="A36" s="355"/>
      <c r="B36" s="363"/>
      <c r="C36" s="134"/>
      <c r="D36" s="136"/>
    </row>
    <row r="37" spans="1:4" ht="16.5" thickBot="1">
      <c r="A37" s="355"/>
      <c r="B37" s="364"/>
      <c r="C37" s="134"/>
      <c r="D37" s="136"/>
    </row>
    <row r="38" spans="1:4" ht="25.5" customHeight="1" thickBot="1">
      <c r="A38" s="355"/>
      <c r="B38" s="365"/>
      <c r="C38" s="182"/>
      <c r="D38" s="137"/>
    </row>
    <row r="39" spans="1:4" ht="25.5" customHeight="1" thickBot="1">
      <c r="A39" s="355"/>
      <c r="B39" s="366"/>
      <c r="C39" s="182"/>
      <c r="D39" s="137"/>
    </row>
    <row r="40" spans="1:4" ht="25.5" customHeight="1" thickBot="1">
      <c r="A40" s="355"/>
      <c r="B40" s="366"/>
      <c r="C40" s="182"/>
      <c r="D40" s="137"/>
    </row>
    <row r="41" spans="1:4" ht="25.5" customHeight="1" thickBot="1">
      <c r="A41" s="355"/>
      <c r="B41" s="367"/>
      <c r="C41" s="182"/>
      <c r="D41" s="137"/>
    </row>
    <row r="42" spans="1:4" ht="25.5" customHeight="1" thickBot="1">
      <c r="A42" s="355"/>
      <c r="B42" s="357" t="s">
        <v>63</v>
      </c>
      <c r="C42" s="358"/>
      <c r="D42" s="137"/>
    </row>
    <row r="43" spans="1:4" ht="16.5" thickBot="1">
      <c r="A43" s="355"/>
      <c r="B43" s="359"/>
      <c r="C43" s="6"/>
      <c r="D43" s="7"/>
    </row>
    <row r="44" spans="1:4" ht="16.5" thickBot="1">
      <c r="A44" s="355"/>
      <c r="B44" s="360"/>
      <c r="C44" s="6"/>
      <c r="D44" s="7"/>
    </row>
    <row r="45" spans="1:4" ht="25.5" customHeight="1" thickBot="1">
      <c r="A45" s="355"/>
      <c r="B45" s="332" t="s">
        <v>64</v>
      </c>
      <c r="C45" s="333"/>
      <c r="D45" s="5"/>
    </row>
    <row r="46" spans="1:4" ht="15" thickBot="1">
      <c r="A46" s="355"/>
      <c r="B46" s="359"/>
      <c r="C46" s="62"/>
      <c r="D46" s="20"/>
    </row>
    <row r="47" spans="1:4" ht="15" thickBot="1">
      <c r="A47" s="355"/>
      <c r="B47" s="361"/>
      <c r="C47" s="62"/>
      <c r="D47" s="62"/>
    </row>
    <row r="48" spans="1:4" ht="15" thickBot="1">
      <c r="A48" s="355"/>
      <c r="B48" s="360"/>
      <c r="C48" s="62"/>
      <c r="D48" s="20"/>
    </row>
    <row r="49" spans="1:4" ht="25.5" customHeight="1" thickBot="1">
      <c r="A49" s="356"/>
      <c r="B49" s="332" t="s">
        <v>64</v>
      </c>
      <c r="C49" s="333"/>
      <c r="D49" s="20"/>
    </row>
    <row r="50" spans="1:4" ht="15" thickBot="1">
      <c r="A50" s="340"/>
      <c r="B50" s="341"/>
      <c r="C50" s="341"/>
      <c r="D50" s="342"/>
    </row>
    <row r="51" spans="1:4" ht="39" thickBot="1">
      <c r="A51" s="8" t="s">
        <v>65</v>
      </c>
      <c r="B51" s="337" t="s">
        <v>66</v>
      </c>
      <c r="C51" s="338"/>
      <c r="D51" s="339"/>
    </row>
    <row r="52" spans="1:4" ht="15" thickBot="1">
      <c r="A52" s="343" t="s">
        <v>67</v>
      </c>
      <c r="B52" s="344"/>
      <c r="C52" s="344"/>
      <c r="D52" s="345"/>
    </row>
    <row r="53" spans="1:4" ht="25.5" customHeight="1" thickBot="1">
      <c r="A53" s="346" t="s">
        <v>68</v>
      </c>
      <c r="B53" s="332" t="s">
        <v>60</v>
      </c>
      <c r="C53" s="333"/>
      <c r="D53" s="5"/>
    </row>
    <row r="54" spans="1:4" ht="44.25" customHeight="1" thickBot="1">
      <c r="A54" s="347"/>
      <c r="B54" s="5" t="s">
        <v>61</v>
      </c>
      <c r="C54" s="74" t="s">
        <v>347</v>
      </c>
      <c r="D54" s="5" t="s">
        <v>69</v>
      </c>
    </row>
    <row r="55" spans="1:4" ht="16.5" thickBot="1">
      <c r="A55" s="347"/>
      <c r="B55" s="349"/>
      <c r="C55" s="6"/>
      <c r="D55" s="7"/>
    </row>
    <row r="56" spans="1:4" ht="16.5" thickBot="1">
      <c r="A56" s="347"/>
      <c r="B56" s="350"/>
      <c r="C56" s="6"/>
      <c r="D56" s="7"/>
    </row>
    <row r="57" spans="1:4" ht="25.5" customHeight="1" thickBot="1">
      <c r="A57" s="347"/>
      <c r="B57" s="332" t="s">
        <v>70</v>
      </c>
      <c r="C57" s="333"/>
      <c r="D57" s="5"/>
    </row>
    <row r="58" spans="1:4" ht="16.5" thickBot="1">
      <c r="A58" s="347"/>
      <c r="B58" s="349"/>
      <c r="C58" s="6"/>
      <c r="D58" s="7"/>
    </row>
    <row r="59" spans="1:4" ht="16.5" thickBot="1">
      <c r="A59" s="347"/>
      <c r="B59" s="350"/>
      <c r="C59" s="6"/>
      <c r="D59" s="7"/>
    </row>
    <row r="60" spans="1:4" ht="25.5" customHeight="1" thickBot="1">
      <c r="A60" s="348"/>
      <c r="B60" s="332" t="s">
        <v>70</v>
      </c>
      <c r="C60" s="333"/>
      <c r="D60" s="5"/>
    </row>
    <row r="61" spans="1:4" ht="15" thickBot="1">
      <c r="A61" s="334"/>
      <c r="B61" s="335"/>
      <c r="C61" s="335"/>
      <c r="D61" s="336"/>
    </row>
    <row r="62" spans="1:4" ht="57.75" customHeight="1" thickBot="1">
      <c r="A62" s="8" t="s">
        <v>71</v>
      </c>
      <c r="B62" s="337" t="s">
        <v>66</v>
      </c>
      <c r="C62" s="338"/>
      <c r="D62" s="339"/>
    </row>
    <row r="63" spans="1:4">
      <c r="A63" s="1"/>
    </row>
    <row r="64" spans="1:4">
      <c r="A64" s="1"/>
    </row>
  </sheetData>
  <sheetProtection formatCells="0" formatColumns="0" formatRows="0" insertColumns="0" insertRows="0"/>
  <mergeCells count="27">
    <mergeCell ref="A26:D26"/>
    <mergeCell ref="A1:D1"/>
    <mergeCell ref="A3:D3"/>
    <mergeCell ref="A4:D4"/>
    <mergeCell ref="A5:D23"/>
    <mergeCell ref="A25:D25"/>
    <mergeCell ref="A29:D29"/>
    <mergeCell ref="A30:A49"/>
    <mergeCell ref="B30:C30"/>
    <mergeCell ref="B43:B44"/>
    <mergeCell ref="B45:C45"/>
    <mergeCell ref="B46:B48"/>
    <mergeCell ref="B49:C49"/>
    <mergeCell ref="B32:B37"/>
    <mergeCell ref="B42:C42"/>
    <mergeCell ref="B38:B41"/>
    <mergeCell ref="B60:C60"/>
    <mergeCell ref="A61:D61"/>
    <mergeCell ref="B62:D62"/>
    <mergeCell ref="A50:D50"/>
    <mergeCell ref="B51:D51"/>
    <mergeCell ref="A52:D52"/>
    <mergeCell ref="A53:A60"/>
    <mergeCell ref="B53:C53"/>
    <mergeCell ref="B55:B56"/>
    <mergeCell ref="B57:C57"/>
    <mergeCell ref="B58:B59"/>
  </mergeCells>
  <phoneticPr fontId="48" type="noConversion"/>
  <dataValidations count="1">
    <dataValidation type="list" allowBlank="1" showInputMessage="1" showErrorMessage="1" sqref="C32:C37">
      <formula1>podgrupy</formula1>
    </dataValidation>
  </dataValidations>
  <pageMargins left="0.19685039370078741" right="0.23622047244094491" top="0.47244094488188981" bottom="0.74803149606299213" header="0.31496062992125984" footer="0.31496062992125984"/>
  <pageSetup paperSize="9" scale="82" fitToHeight="2" orientation="portrait" r:id="rId1"/>
  <rowBreaks count="1" manualBreakCount="1">
    <brk id="49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5"/>
  <dimension ref="A1:J88"/>
  <sheetViews>
    <sheetView view="pageBreakPreview" topLeftCell="A20" zoomScale="110" zoomScaleSheetLayoutView="110" workbookViewId="0">
      <selection activeCell="B28" sqref="B28:B30"/>
    </sheetView>
  </sheetViews>
  <sheetFormatPr defaultRowHeight="14.25"/>
  <cols>
    <col min="1" max="1" width="6.75" customWidth="1"/>
    <col min="2" max="2" width="32.875" style="25" customWidth="1"/>
    <col min="3" max="3" width="11.5" customWidth="1"/>
    <col min="6" max="6" width="6.5" customWidth="1"/>
    <col min="9" max="9" width="7.5" customWidth="1"/>
    <col min="10" max="10" width="41.75" customWidth="1"/>
  </cols>
  <sheetData>
    <row r="1" spans="1:10">
      <c r="A1" s="418" t="s">
        <v>139</v>
      </c>
      <c r="B1" s="419"/>
      <c r="C1" s="419"/>
      <c r="D1" s="419"/>
      <c r="E1" s="419"/>
      <c r="F1" s="419"/>
      <c r="G1" s="419"/>
      <c r="H1" s="419"/>
      <c r="I1" s="419"/>
      <c r="J1" s="420"/>
    </row>
    <row r="2" spans="1:10" ht="103.5" customHeight="1">
      <c r="A2" s="421" t="s">
        <v>312</v>
      </c>
      <c r="B2" s="422"/>
      <c r="C2" s="422"/>
      <c r="D2" s="422"/>
      <c r="E2" s="422"/>
      <c r="F2" s="422"/>
      <c r="G2" s="422"/>
      <c r="H2" s="422"/>
      <c r="I2" s="422"/>
      <c r="J2" s="423"/>
    </row>
    <row r="4" spans="1:10" ht="1.5" customHeight="1" thickBot="1"/>
    <row r="5" spans="1:10" ht="39" customHeight="1" thickBot="1">
      <c r="A5" s="415" t="s">
        <v>310</v>
      </c>
      <c r="B5" s="417"/>
      <c r="C5" s="496" t="e">
        <f>VLOOKUP('Sekcja O'!B21,Arkusz1!A2:H2,8)</f>
        <v>#N/A</v>
      </c>
      <c r="D5" s="497"/>
      <c r="E5" s="497"/>
      <c r="F5" s="497"/>
      <c r="G5" s="497"/>
      <c r="H5" s="497"/>
      <c r="I5" s="497"/>
      <c r="J5" s="498"/>
    </row>
    <row r="6" spans="1:10" ht="15" thickBot="1">
      <c r="A6" s="415" t="s">
        <v>72</v>
      </c>
      <c r="B6" s="417"/>
      <c r="C6" s="496" t="s">
        <v>73</v>
      </c>
      <c r="D6" s="497"/>
      <c r="E6" s="497"/>
      <c r="F6" s="497"/>
      <c r="G6" s="497"/>
      <c r="H6" s="497"/>
      <c r="I6" s="497"/>
      <c r="J6" s="498"/>
    </row>
    <row r="7" spans="1:10" ht="26.25" thickBot="1">
      <c r="A7" s="508" t="s">
        <v>74</v>
      </c>
      <c r="B7" s="509"/>
      <c r="C7" s="512" t="s">
        <v>75</v>
      </c>
      <c r="D7" s="514" t="s">
        <v>76</v>
      </c>
      <c r="E7" s="515"/>
      <c r="F7" s="516"/>
      <c r="G7" s="415" t="s">
        <v>77</v>
      </c>
      <c r="H7" s="416"/>
      <c r="I7" s="417"/>
      <c r="J7" s="43" t="s">
        <v>78</v>
      </c>
    </row>
    <row r="8" spans="1:10" ht="15" thickBot="1">
      <c r="A8" s="510"/>
      <c r="B8" s="511"/>
      <c r="C8" s="513"/>
      <c r="D8" s="11" t="s">
        <v>79</v>
      </c>
      <c r="E8" s="11" t="s">
        <v>80</v>
      </c>
      <c r="F8" s="11" t="s">
        <v>81</v>
      </c>
      <c r="G8" s="11" t="s">
        <v>79</v>
      </c>
      <c r="H8" s="11" t="s">
        <v>80</v>
      </c>
      <c r="I8" s="11" t="s">
        <v>81</v>
      </c>
      <c r="J8" s="9"/>
    </row>
    <row r="9" spans="1:10" ht="15" thickBot="1">
      <c r="A9" s="66" t="s">
        <v>82</v>
      </c>
      <c r="B9" s="415" t="s">
        <v>83</v>
      </c>
      <c r="C9" s="416"/>
      <c r="D9" s="517"/>
      <c r="E9" s="517"/>
      <c r="F9" s="517"/>
      <c r="G9" s="517"/>
      <c r="H9" s="517"/>
      <c r="I9" s="517"/>
      <c r="J9" s="509"/>
    </row>
    <row r="10" spans="1:10" ht="38.25" customHeight="1">
      <c r="A10" s="480">
        <v>1</v>
      </c>
      <c r="B10" s="518"/>
      <c r="C10" s="502"/>
      <c r="D10" s="474"/>
      <c r="E10" s="474"/>
      <c r="F10" s="477"/>
      <c r="G10" s="474"/>
      <c r="H10" s="474"/>
      <c r="I10" s="477"/>
      <c r="J10" s="424"/>
    </row>
    <row r="11" spans="1:10" ht="18" customHeight="1">
      <c r="A11" s="481"/>
      <c r="B11" s="519"/>
      <c r="C11" s="503"/>
      <c r="D11" s="475"/>
      <c r="E11" s="475"/>
      <c r="F11" s="478"/>
      <c r="G11" s="475"/>
      <c r="H11" s="475"/>
      <c r="I11" s="478"/>
      <c r="J11" s="424"/>
    </row>
    <row r="12" spans="1:10" ht="12" customHeight="1" thickBot="1">
      <c r="A12" s="482"/>
      <c r="B12" s="520"/>
      <c r="C12" s="504"/>
      <c r="D12" s="476"/>
      <c r="E12" s="476"/>
      <c r="F12" s="479"/>
      <c r="G12" s="476"/>
      <c r="H12" s="476"/>
      <c r="I12" s="479"/>
      <c r="J12" s="424"/>
    </row>
    <row r="13" spans="1:10" ht="36" customHeight="1">
      <c r="A13" s="46">
        <v>2</v>
      </c>
      <c r="B13" s="391"/>
      <c r="C13" s="499"/>
      <c r="D13" s="474"/>
      <c r="E13" s="474"/>
      <c r="F13" s="474"/>
      <c r="G13" s="474"/>
      <c r="H13" s="474"/>
      <c r="I13" s="505"/>
      <c r="J13" s="424"/>
    </row>
    <row r="14" spans="1:10" ht="14.25" hidden="1" customHeight="1">
      <c r="A14" s="46"/>
      <c r="B14" s="392"/>
      <c r="C14" s="500"/>
      <c r="D14" s="475"/>
      <c r="E14" s="475"/>
      <c r="F14" s="475"/>
      <c r="G14" s="475"/>
      <c r="H14" s="475"/>
      <c r="I14" s="506"/>
      <c r="J14" s="424"/>
    </row>
    <row r="15" spans="1:10" ht="18.75" customHeight="1">
      <c r="A15" s="46"/>
      <c r="B15" s="392"/>
      <c r="C15" s="500"/>
      <c r="D15" s="475"/>
      <c r="E15" s="475"/>
      <c r="F15" s="475"/>
      <c r="G15" s="475"/>
      <c r="H15" s="475"/>
      <c r="I15" s="506"/>
      <c r="J15" s="424"/>
    </row>
    <row r="16" spans="1:10" ht="14.25" hidden="1" customHeight="1" thickBot="1">
      <c r="A16" s="46"/>
      <c r="B16" s="392"/>
      <c r="C16" s="500"/>
      <c r="D16" s="475"/>
      <c r="E16" s="475"/>
      <c r="F16" s="475"/>
      <c r="G16" s="475"/>
      <c r="H16" s="475"/>
      <c r="I16" s="506"/>
      <c r="J16" s="424"/>
    </row>
    <row r="17" spans="1:10" ht="14.25" customHeight="1" thickBot="1">
      <c r="A17" s="47"/>
      <c r="B17" s="393"/>
      <c r="C17" s="501"/>
      <c r="D17" s="476"/>
      <c r="E17" s="476"/>
      <c r="F17" s="476"/>
      <c r="G17" s="476"/>
      <c r="H17" s="476"/>
      <c r="I17" s="507"/>
      <c r="J17" s="424"/>
    </row>
    <row r="18" spans="1:10" ht="45.75" customHeight="1">
      <c r="A18" s="463">
        <v>3</v>
      </c>
      <c r="B18" s="391"/>
      <c r="C18" s="499"/>
      <c r="D18" s="474"/>
      <c r="E18" s="474"/>
      <c r="F18" s="474"/>
      <c r="G18" s="474"/>
      <c r="H18" s="474"/>
      <c r="I18" s="474"/>
      <c r="J18" s="436"/>
    </row>
    <row r="19" spans="1:10">
      <c r="A19" s="463"/>
      <c r="B19" s="392"/>
      <c r="C19" s="500"/>
      <c r="D19" s="475"/>
      <c r="E19" s="475"/>
      <c r="F19" s="475"/>
      <c r="G19" s="475"/>
      <c r="H19" s="475"/>
      <c r="I19" s="475"/>
      <c r="J19" s="436"/>
    </row>
    <row r="20" spans="1:10" ht="15" thickBot="1">
      <c r="A20" s="464"/>
      <c r="B20" s="393"/>
      <c r="C20" s="501"/>
      <c r="D20" s="476"/>
      <c r="E20" s="476"/>
      <c r="F20" s="476"/>
      <c r="G20" s="476"/>
      <c r="H20" s="476"/>
      <c r="I20" s="476"/>
      <c r="J20" s="436"/>
    </row>
    <row r="21" spans="1:10" ht="15" thickBot="1">
      <c r="A21" s="12" t="s">
        <v>82</v>
      </c>
      <c r="B21" s="483" t="s">
        <v>87</v>
      </c>
      <c r="C21" s="484"/>
      <c r="D21" s="485"/>
      <c r="E21" s="485"/>
      <c r="F21" s="485"/>
      <c r="G21" s="485"/>
      <c r="H21" s="485"/>
      <c r="I21" s="485"/>
      <c r="J21" s="486"/>
    </row>
    <row r="22" spans="1:10" ht="15" customHeight="1">
      <c r="A22" s="462">
        <v>1</v>
      </c>
      <c r="B22" s="391"/>
      <c r="C22" s="394"/>
      <c r="D22" s="397"/>
      <c r="E22" s="398"/>
      <c r="F22" s="399"/>
      <c r="G22" s="406"/>
      <c r="H22" s="406"/>
      <c r="I22" s="409"/>
      <c r="J22" s="412"/>
    </row>
    <row r="23" spans="1:10">
      <c r="A23" s="463"/>
      <c r="B23" s="392"/>
      <c r="C23" s="395"/>
      <c r="D23" s="400"/>
      <c r="E23" s="401"/>
      <c r="F23" s="402"/>
      <c r="G23" s="407"/>
      <c r="H23" s="407"/>
      <c r="I23" s="410"/>
      <c r="J23" s="413"/>
    </row>
    <row r="24" spans="1:10" ht="33.75" customHeight="1" thickBot="1">
      <c r="A24" s="464"/>
      <c r="B24" s="393"/>
      <c r="C24" s="395"/>
      <c r="D24" s="403"/>
      <c r="E24" s="404"/>
      <c r="F24" s="405"/>
      <c r="G24" s="408"/>
      <c r="H24" s="408"/>
      <c r="I24" s="411"/>
      <c r="J24" s="414"/>
    </row>
    <row r="25" spans="1:10" ht="15" customHeight="1">
      <c r="A25" s="462">
        <v>2</v>
      </c>
      <c r="B25" s="391"/>
      <c r="C25" s="394"/>
      <c r="D25" s="487"/>
      <c r="E25" s="488"/>
      <c r="F25" s="489"/>
      <c r="G25" s="406"/>
      <c r="H25" s="406"/>
      <c r="I25" s="406"/>
      <c r="J25" s="433"/>
    </row>
    <row r="26" spans="1:10" ht="15" customHeight="1">
      <c r="A26" s="463"/>
      <c r="B26" s="392"/>
      <c r="C26" s="395"/>
      <c r="D26" s="490"/>
      <c r="E26" s="491"/>
      <c r="F26" s="492"/>
      <c r="G26" s="407"/>
      <c r="H26" s="407"/>
      <c r="I26" s="407"/>
      <c r="J26" s="434"/>
    </row>
    <row r="27" spans="1:10" ht="15" thickBot="1">
      <c r="A27" s="464"/>
      <c r="B27" s="393"/>
      <c r="C27" s="395"/>
      <c r="D27" s="493"/>
      <c r="E27" s="494"/>
      <c r="F27" s="495"/>
      <c r="G27" s="408"/>
      <c r="H27" s="408"/>
      <c r="I27" s="408"/>
      <c r="J27" s="435"/>
    </row>
    <row r="28" spans="1:10" ht="15" customHeight="1">
      <c r="A28" s="462">
        <v>3</v>
      </c>
      <c r="B28" s="391"/>
      <c r="C28" s="394"/>
      <c r="D28" s="465"/>
      <c r="E28" s="466"/>
      <c r="F28" s="467"/>
      <c r="G28" s="406"/>
      <c r="H28" s="406"/>
      <c r="I28" s="409"/>
      <c r="J28" s="412"/>
    </row>
    <row r="29" spans="1:10" ht="14.25" customHeight="1">
      <c r="A29" s="463"/>
      <c r="B29" s="392"/>
      <c r="C29" s="395"/>
      <c r="D29" s="471"/>
      <c r="E29" s="472"/>
      <c r="F29" s="473"/>
      <c r="G29" s="407"/>
      <c r="H29" s="407"/>
      <c r="I29" s="410"/>
      <c r="J29" s="413"/>
    </row>
    <row r="30" spans="1:10" ht="15" customHeight="1" thickBot="1">
      <c r="A30" s="464"/>
      <c r="B30" s="393"/>
      <c r="C30" s="395"/>
      <c r="D30" s="468"/>
      <c r="E30" s="469"/>
      <c r="F30" s="470"/>
      <c r="G30" s="408"/>
      <c r="H30" s="408"/>
      <c r="I30" s="411"/>
      <c r="J30" s="414"/>
    </row>
    <row r="31" spans="1:10" ht="15" customHeight="1">
      <c r="A31" s="462">
        <v>4</v>
      </c>
      <c r="B31" s="391"/>
      <c r="C31" s="394"/>
      <c r="D31" s="465"/>
      <c r="E31" s="466"/>
      <c r="F31" s="467"/>
      <c r="G31" s="406"/>
      <c r="H31" s="406"/>
      <c r="I31" s="406"/>
      <c r="J31" s="433"/>
    </row>
    <row r="32" spans="1:10" ht="15" customHeight="1">
      <c r="A32" s="463"/>
      <c r="B32" s="392"/>
      <c r="C32" s="395"/>
      <c r="D32" s="471"/>
      <c r="E32" s="472"/>
      <c r="F32" s="473"/>
      <c r="G32" s="407"/>
      <c r="H32" s="407"/>
      <c r="I32" s="407"/>
      <c r="J32" s="434"/>
    </row>
    <row r="33" spans="1:10" ht="15" customHeight="1" thickBot="1">
      <c r="A33" s="464"/>
      <c r="B33" s="393"/>
      <c r="C33" s="395"/>
      <c r="D33" s="468"/>
      <c r="E33" s="469"/>
      <c r="F33" s="470"/>
      <c r="G33" s="408"/>
      <c r="H33" s="408"/>
      <c r="I33" s="408"/>
      <c r="J33" s="435"/>
    </row>
    <row r="34" spans="1:10">
      <c r="A34" s="462">
        <v>5</v>
      </c>
      <c r="B34" s="391"/>
      <c r="C34" s="394"/>
      <c r="D34" s="465"/>
      <c r="E34" s="466"/>
      <c r="F34" s="467"/>
      <c r="G34" s="406"/>
      <c r="H34" s="406"/>
      <c r="I34" s="406"/>
      <c r="J34" s="433"/>
    </row>
    <row r="35" spans="1:10" ht="15" thickBot="1">
      <c r="A35" s="463"/>
      <c r="B35" s="392"/>
      <c r="C35" s="395"/>
      <c r="D35" s="468"/>
      <c r="E35" s="469"/>
      <c r="F35" s="470"/>
      <c r="G35" s="408"/>
      <c r="H35" s="408"/>
      <c r="I35" s="408"/>
      <c r="J35" s="435"/>
    </row>
    <row r="36" spans="1:10" ht="15" customHeight="1">
      <c r="A36" s="462">
        <v>6</v>
      </c>
      <c r="B36" s="391"/>
      <c r="C36" s="394"/>
      <c r="D36" s="165"/>
      <c r="E36" s="166"/>
      <c r="F36" s="167"/>
      <c r="G36" s="407"/>
      <c r="H36" s="407"/>
      <c r="I36" s="407"/>
      <c r="J36" s="434"/>
    </row>
    <row r="37" spans="1:10" ht="15" customHeight="1">
      <c r="A37" s="463"/>
      <c r="B37" s="392"/>
      <c r="C37" s="395"/>
      <c r="D37" s="165"/>
      <c r="E37" s="166"/>
      <c r="F37" s="167"/>
      <c r="G37" s="407"/>
      <c r="H37" s="407"/>
      <c r="I37" s="407"/>
      <c r="J37" s="434"/>
    </row>
    <row r="38" spans="1:10">
      <c r="A38" s="463"/>
      <c r="B38" s="392"/>
      <c r="C38" s="395"/>
      <c r="D38" s="165"/>
      <c r="E38" s="166"/>
      <c r="F38" s="167"/>
      <c r="G38" s="407"/>
      <c r="H38" s="407"/>
      <c r="I38" s="407"/>
      <c r="J38" s="434"/>
    </row>
    <row r="39" spans="1:10" ht="15" thickBot="1">
      <c r="A39" s="464"/>
      <c r="B39" s="393"/>
      <c r="C39" s="395"/>
      <c r="D39" s="168"/>
      <c r="E39" s="169"/>
      <c r="F39" s="170"/>
      <c r="G39" s="408"/>
      <c r="H39" s="408"/>
      <c r="I39" s="408"/>
      <c r="J39" s="435"/>
    </row>
    <row r="40" spans="1:10" ht="15" thickBot="1">
      <c r="A40" s="10" t="s">
        <v>82</v>
      </c>
      <c r="B40" s="457" t="s">
        <v>88</v>
      </c>
      <c r="C40" s="458"/>
      <c r="D40" s="458"/>
      <c r="E40" s="458"/>
      <c r="F40" s="458"/>
      <c r="G40" s="458"/>
      <c r="H40" s="458"/>
      <c r="I40" s="458"/>
      <c r="J40" s="459"/>
    </row>
    <row r="41" spans="1:10" ht="15" thickBot="1">
      <c r="A41" s="14">
        <v>1</v>
      </c>
      <c r="B41" s="48"/>
      <c r="C41" s="22"/>
      <c r="D41" s="49"/>
      <c r="E41" s="49"/>
      <c r="F41" s="49"/>
      <c r="G41" s="49"/>
      <c r="H41" s="49"/>
      <c r="I41" s="49"/>
      <c r="J41" s="22"/>
    </row>
    <row r="42" spans="1:10" ht="36" customHeight="1" thickBot="1">
      <c r="A42" s="14">
        <v>2</v>
      </c>
      <c r="B42" s="48"/>
      <c r="C42" s="20"/>
      <c r="D42" s="49"/>
      <c r="E42" s="49"/>
      <c r="F42" s="49"/>
      <c r="G42" s="49"/>
      <c r="H42" s="49"/>
      <c r="I42" s="49"/>
      <c r="J42" s="20"/>
    </row>
    <row r="43" spans="1:10" ht="15" thickBot="1">
      <c r="A43" s="10" t="s">
        <v>82</v>
      </c>
      <c r="B43" s="457" t="s">
        <v>89</v>
      </c>
      <c r="C43" s="458"/>
      <c r="D43" s="458"/>
      <c r="E43" s="458"/>
      <c r="F43" s="458"/>
      <c r="G43" s="458"/>
      <c r="H43" s="458"/>
      <c r="I43" s="458"/>
      <c r="J43" s="459"/>
    </row>
    <row r="44" spans="1:10">
      <c r="A44" s="427">
        <v>1</v>
      </c>
      <c r="B44" s="443"/>
      <c r="C44" s="445"/>
      <c r="D44" s="437"/>
      <c r="E44" s="438"/>
      <c r="F44" s="439"/>
      <c r="G44" s="431"/>
      <c r="H44" s="431"/>
      <c r="I44" s="425"/>
      <c r="J44" s="460"/>
    </row>
    <row r="45" spans="1:10" ht="15" thickBot="1">
      <c r="A45" s="428"/>
      <c r="B45" s="444"/>
      <c r="C45" s="446"/>
      <c r="D45" s="440"/>
      <c r="E45" s="441"/>
      <c r="F45" s="442"/>
      <c r="G45" s="432"/>
      <c r="H45" s="432"/>
      <c r="I45" s="426"/>
      <c r="J45" s="461"/>
    </row>
    <row r="46" spans="1:10">
      <c r="A46" s="427" t="s">
        <v>90</v>
      </c>
      <c r="B46" s="443"/>
      <c r="C46" s="445"/>
      <c r="D46" s="447"/>
      <c r="E46" s="448"/>
      <c r="F46" s="449"/>
      <c r="G46" s="431"/>
      <c r="H46" s="431"/>
      <c r="I46" s="425"/>
      <c r="J46" s="445"/>
    </row>
    <row r="47" spans="1:10" ht="48.75" customHeight="1" thickBot="1">
      <c r="A47" s="428"/>
      <c r="B47" s="444"/>
      <c r="C47" s="446"/>
      <c r="D47" s="450"/>
      <c r="E47" s="451"/>
      <c r="F47" s="452"/>
      <c r="G47" s="432"/>
      <c r="H47" s="432"/>
      <c r="I47" s="426"/>
      <c r="J47" s="446"/>
    </row>
    <row r="48" spans="1:10" ht="15" customHeight="1" thickBot="1">
      <c r="A48" s="12" t="s">
        <v>82</v>
      </c>
      <c r="B48" s="415" t="s">
        <v>91</v>
      </c>
      <c r="C48" s="416"/>
      <c r="D48" s="416"/>
      <c r="E48" s="416"/>
      <c r="F48" s="416"/>
      <c r="G48" s="416"/>
      <c r="H48" s="416"/>
      <c r="I48" s="416"/>
      <c r="J48" s="417"/>
    </row>
    <row r="49" spans="1:10">
      <c r="A49" s="388"/>
      <c r="B49" s="391"/>
      <c r="C49" s="394"/>
      <c r="D49" s="397"/>
      <c r="E49" s="398"/>
      <c r="F49" s="399"/>
      <c r="G49" s="406"/>
      <c r="H49" s="406"/>
      <c r="I49" s="409"/>
      <c r="J49" s="412"/>
    </row>
    <row r="50" spans="1:10">
      <c r="A50" s="389"/>
      <c r="B50" s="392"/>
      <c r="C50" s="395"/>
      <c r="D50" s="400"/>
      <c r="E50" s="401"/>
      <c r="F50" s="402"/>
      <c r="G50" s="407"/>
      <c r="H50" s="407"/>
      <c r="I50" s="410"/>
      <c r="J50" s="413"/>
    </row>
    <row r="51" spans="1:10">
      <c r="A51" s="389"/>
      <c r="B51" s="392"/>
      <c r="C51" s="395"/>
      <c r="D51" s="400"/>
      <c r="E51" s="401"/>
      <c r="F51" s="402"/>
      <c r="G51" s="407"/>
      <c r="H51" s="407"/>
      <c r="I51" s="410"/>
      <c r="J51" s="413"/>
    </row>
    <row r="52" spans="1:10">
      <c r="A52" s="389"/>
      <c r="B52" s="392"/>
      <c r="C52" s="395"/>
      <c r="D52" s="400"/>
      <c r="E52" s="401"/>
      <c r="F52" s="402"/>
      <c r="G52" s="407"/>
      <c r="H52" s="407"/>
      <c r="I52" s="410"/>
      <c r="J52" s="413"/>
    </row>
    <row r="53" spans="1:10" ht="29.25" customHeight="1">
      <c r="A53" s="389"/>
      <c r="B53" s="392"/>
      <c r="C53" s="395"/>
      <c r="D53" s="400"/>
      <c r="E53" s="401"/>
      <c r="F53" s="402"/>
      <c r="G53" s="407"/>
      <c r="H53" s="407"/>
      <c r="I53" s="410"/>
      <c r="J53" s="413"/>
    </row>
    <row r="54" spans="1:10" s="41" customFormat="1" ht="16.5" customHeight="1" thickBot="1">
      <c r="A54" s="389"/>
      <c r="B54" s="393"/>
      <c r="C54" s="395"/>
      <c r="D54" s="403"/>
      <c r="E54" s="404"/>
      <c r="F54" s="405"/>
      <c r="G54" s="408"/>
      <c r="H54" s="408"/>
      <c r="I54" s="411"/>
      <c r="J54" s="414"/>
    </row>
    <row r="55" spans="1:10" ht="27.75" customHeight="1">
      <c r="A55" s="388"/>
      <c r="B55" s="391"/>
      <c r="C55" s="394"/>
      <c r="D55" s="397"/>
      <c r="E55" s="398"/>
      <c r="F55" s="399"/>
      <c r="G55" s="406"/>
      <c r="H55" s="406"/>
      <c r="I55" s="409"/>
      <c r="J55" s="412"/>
    </row>
    <row r="56" spans="1:10" ht="16.5" customHeight="1">
      <c r="A56" s="389"/>
      <c r="B56" s="392"/>
      <c r="C56" s="395"/>
      <c r="D56" s="400"/>
      <c r="E56" s="401"/>
      <c r="F56" s="402"/>
      <c r="G56" s="407"/>
      <c r="H56" s="407"/>
      <c r="I56" s="410"/>
      <c r="J56" s="413"/>
    </row>
    <row r="57" spans="1:10" ht="33" customHeight="1" thickBot="1">
      <c r="A57" s="390"/>
      <c r="B57" s="393"/>
      <c r="C57" s="395"/>
      <c r="D57" s="403"/>
      <c r="E57" s="404"/>
      <c r="F57" s="405"/>
      <c r="G57" s="408"/>
      <c r="H57" s="408"/>
      <c r="I57" s="411"/>
      <c r="J57" s="414"/>
    </row>
    <row r="58" spans="1:10" ht="51.75" customHeight="1">
      <c r="A58" s="388"/>
      <c r="B58" s="391"/>
      <c r="C58" s="394"/>
      <c r="D58" s="397"/>
      <c r="E58" s="398"/>
      <c r="F58" s="399"/>
      <c r="G58" s="406"/>
      <c r="H58" s="406"/>
      <c r="I58" s="409"/>
      <c r="J58" s="412"/>
    </row>
    <row r="59" spans="1:10" ht="51.75" customHeight="1">
      <c r="A59" s="389"/>
      <c r="B59" s="392"/>
      <c r="C59" s="395"/>
      <c r="D59" s="400"/>
      <c r="E59" s="401"/>
      <c r="F59" s="402"/>
      <c r="G59" s="407"/>
      <c r="H59" s="407"/>
      <c r="I59" s="410"/>
      <c r="J59" s="413"/>
    </row>
    <row r="60" spans="1:10" ht="15" thickBot="1">
      <c r="A60" s="390"/>
      <c r="B60" s="393"/>
      <c r="C60" s="396"/>
      <c r="D60" s="403"/>
      <c r="E60" s="404"/>
      <c r="F60" s="405"/>
      <c r="G60" s="408"/>
      <c r="H60" s="408"/>
      <c r="I60" s="411"/>
      <c r="J60" s="414"/>
    </row>
    <row r="61" spans="1:10">
      <c r="A61" s="388"/>
      <c r="B61" s="391"/>
      <c r="C61" s="394"/>
      <c r="D61" s="397"/>
      <c r="E61" s="398"/>
      <c r="F61" s="399"/>
      <c r="G61" s="406"/>
      <c r="H61" s="406"/>
      <c r="I61" s="409"/>
      <c r="J61" s="412"/>
    </row>
    <row r="62" spans="1:10">
      <c r="A62" s="389"/>
      <c r="B62" s="392"/>
      <c r="C62" s="395"/>
      <c r="D62" s="400"/>
      <c r="E62" s="401"/>
      <c r="F62" s="402"/>
      <c r="G62" s="407"/>
      <c r="H62" s="407"/>
      <c r="I62" s="410"/>
      <c r="J62" s="413"/>
    </row>
    <row r="63" spans="1:10" ht="15" thickBot="1">
      <c r="A63" s="390"/>
      <c r="B63" s="393"/>
      <c r="C63" s="396"/>
      <c r="D63" s="403"/>
      <c r="E63" s="404"/>
      <c r="F63" s="405"/>
      <c r="G63" s="408"/>
      <c r="H63" s="408"/>
      <c r="I63" s="411"/>
      <c r="J63" s="414"/>
    </row>
    <row r="64" spans="1:10">
      <c r="A64" s="388"/>
      <c r="B64" s="391"/>
      <c r="C64" s="394"/>
      <c r="D64" s="397"/>
      <c r="E64" s="398"/>
      <c r="F64" s="399"/>
      <c r="G64" s="406"/>
      <c r="H64" s="406"/>
      <c r="I64" s="409"/>
      <c r="J64" s="412"/>
    </row>
    <row r="65" spans="1:10">
      <c r="A65" s="389"/>
      <c r="B65" s="392"/>
      <c r="C65" s="395"/>
      <c r="D65" s="400"/>
      <c r="E65" s="401"/>
      <c r="F65" s="402"/>
      <c r="G65" s="407"/>
      <c r="H65" s="407"/>
      <c r="I65" s="410"/>
      <c r="J65" s="413"/>
    </row>
    <row r="66" spans="1:10" ht="15" thickBot="1">
      <c r="A66" s="390"/>
      <c r="B66" s="393"/>
      <c r="C66" s="396"/>
      <c r="D66" s="403"/>
      <c r="E66" s="404"/>
      <c r="F66" s="405"/>
      <c r="G66" s="408"/>
      <c r="H66" s="408"/>
      <c r="I66" s="411"/>
      <c r="J66" s="414"/>
    </row>
    <row r="67" spans="1:10">
      <c r="A67" s="388"/>
      <c r="B67" s="391"/>
      <c r="C67" s="394"/>
      <c r="D67" s="397"/>
      <c r="E67" s="398"/>
      <c r="F67" s="399"/>
      <c r="G67" s="406"/>
      <c r="H67" s="406"/>
      <c r="I67" s="409"/>
      <c r="J67" s="412"/>
    </row>
    <row r="68" spans="1:10" ht="52.5" customHeight="1" thickBot="1">
      <c r="A68" s="389"/>
      <c r="B68" s="392"/>
      <c r="C68" s="395"/>
      <c r="D68" s="400"/>
      <c r="E68" s="401"/>
      <c r="F68" s="402"/>
      <c r="G68" s="407"/>
      <c r="H68" s="407"/>
      <c r="I68" s="410"/>
      <c r="J68" s="413"/>
    </row>
    <row r="69" spans="1:10" ht="15" thickBot="1">
      <c r="A69" s="12" t="s">
        <v>82</v>
      </c>
      <c r="B69" s="415" t="s">
        <v>92</v>
      </c>
      <c r="C69" s="416"/>
      <c r="D69" s="416"/>
      <c r="E69" s="416"/>
      <c r="F69" s="416"/>
      <c r="G69" s="416"/>
      <c r="H69" s="416"/>
      <c r="I69" s="416"/>
      <c r="J69" s="417"/>
    </row>
    <row r="70" spans="1:10">
      <c r="A70" s="427">
        <v>1</v>
      </c>
      <c r="B70" s="443"/>
      <c r="C70" s="445"/>
      <c r="D70" s="437"/>
      <c r="E70" s="438"/>
      <c r="F70" s="439"/>
      <c r="G70" s="431"/>
      <c r="H70" s="431"/>
      <c r="I70" s="425"/>
      <c r="J70" s="429"/>
    </row>
    <row r="71" spans="1:10" ht="15" thickBot="1">
      <c r="A71" s="428"/>
      <c r="B71" s="444"/>
      <c r="C71" s="446"/>
      <c r="D71" s="440"/>
      <c r="E71" s="441"/>
      <c r="F71" s="442"/>
      <c r="G71" s="432"/>
      <c r="H71" s="432"/>
      <c r="I71" s="426"/>
      <c r="J71" s="430"/>
    </row>
    <row r="72" spans="1:10">
      <c r="A72" s="427" t="s">
        <v>90</v>
      </c>
      <c r="B72" s="443"/>
      <c r="C72" s="445"/>
      <c r="D72" s="447"/>
      <c r="E72" s="448"/>
      <c r="F72" s="449"/>
      <c r="G72" s="431"/>
      <c r="H72" s="431"/>
      <c r="I72" s="425"/>
      <c r="J72" s="427" t="s">
        <v>57</v>
      </c>
    </row>
    <row r="73" spans="1:10" ht="15" thickBot="1">
      <c r="A73" s="428"/>
      <c r="B73" s="444"/>
      <c r="C73" s="446"/>
      <c r="D73" s="450"/>
      <c r="E73" s="451"/>
      <c r="F73" s="452"/>
      <c r="G73" s="432"/>
      <c r="H73" s="432"/>
      <c r="I73" s="426"/>
      <c r="J73" s="428"/>
    </row>
    <row r="74" spans="1:10" ht="15" thickBot="1">
      <c r="A74" s="10" t="s">
        <v>82</v>
      </c>
      <c r="B74" s="457" t="s">
        <v>93</v>
      </c>
      <c r="C74" s="458"/>
      <c r="D74" s="458"/>
      <c r="E74" s="458"/>
      <c r="F74" s="458"/>
      <c r="G74" s="458"/>
      <c r="H74" s="458"/>
      <c r="I74" s="458"/>
      <c r="J74" s="459"/>
    </row>
    <row r="75" spans="1:10">
      <c r="A75" s="427">
        <v>1</v>
      </c>
      <c r="B75" s="443"/>
      <c r="C75" s="453"/>
      <c r="D75" s="437"/>
      <c r="E75" s="438"/>
      <c r="F75" s="439"/>
      <c r="G75" s="431"/>
      <c r="H75" s="431"/>
      <c r="I75" s="425"/>
      <c r="J75" s="455"/>
    </row>
    <row r="76" spans="1:10" ht="15" thickBot="1">
      <c r="A76" s="428"/>
      <c r="B76" s="444"/>
      <c r="C76" s="454"/>
      <c r="D76" s="440"/>
      <c r="E76" s="441"/>
      <c r="F76" s="442"/>
      <c r="G76" s="432"/>
      <c r="H76" s="432"/>
      <c r="I76" s="426"/>
      <c r="J76" s="456"/>
    </row>
    <row r="77" spans="1:10">
      <c r="A77" s="427" t="s">
        <v>90</v>
      </c>
      <c r="B77" s="443"/>
      <c r="C77" s="445"/>
      <c r="D77" s="447"/>
      <c r="E77" s="448"/>
      <c r="F77" s="449"/>
      <c r="G77" s="431"/>
      <c r="H77" s="431"/>
      <c r="I77" s="425"/>
      <c r="J77" s="455"/>
    </row>
    <row r="78" spans="1:10" ht="15" thickBot="1">
      <c r="A78" s="428"/>
      <c r="B78" s="444"/>
      <c r="C78" s="446"/>
      <c r="D78" s="450"/>
      <c r="E78" s="451"/>
      <c r="F78" s="452"/>
      <c r="G78" s="432"/>
      <c r="H78" s="432"/>
      <c r="I78" s="426"/>
      <c r="J78" s="456"/>
    </row>
    <row r="79" spans="1:10">
      <c r="A79" s="1"/>
    </row>
    <row r="80" spans="1:10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</sheetData>
  <sheetProtection formatCells="0" formatColumns="0" formatRows="0" insertColumns="0" insertRows="0"/>
  <mergeCells count="189">
    <mergeCell ref="A5:B5"/>
    <mergeCell ref="C5:J5"/>
    <mergeCell ref="A6:B6"/>
    <mergeCell ref="C6:J6"/>
    <mergeCell ref="C18:C20"/>
    <mergeCell ref="C13:C17"/>
    <mergeCell ref="D10:D12"/>
    <mergeCell ref="B18:B20"/>
    <mergeCell ref="C10:C12"/>
    <mergeCell ref="I13:I17"/>
    <mergeCell ref="D18:D20"/>
    <mergeCell ref="A7:B8"/>
    <mergeCell ref="C7:C8"/>
    <mergeCell ref="D7:F7"/>
    <mergeCell ref="G7:I7"/>
    <mergeCell ref="E18:E20"/>
    <mergeCell ref="F18:F20"/>
    <mergeCell ref="B9:J9"/>
    <mergeCell ref="B10:B12"/>
    <mergeCell ref="B13:B17"/>
    <mergeCell ref="D44:F45"/>
    <mergeCell ref="C36:C39"/>
    <mergeCell ref="A34:A35"/>
    <mergeCell ref="A36:A39"/>
    <mergeCell ref="A22:A24"/>
    <mergeCell ref="C22:C24"/>
    <mergeCell ref="I18:I20"/>
    <mergeCell ref="G18:G20"/>
    <mergeCell ref="H18:H20"/>
    <mergeCell ref="I22:I24"/>
    <mergeCell ref="A25:A27"/>
    <mergeCell ref="B22:B24"/>
    <mergeCell ref="A18:A20"/>
    <mergeCell ref="B25:B27"/>
    <mergeCell ref="B21:J21"/>
    <mergeCell ref="C25:C27"/>
    <mergeCell ref="D25:F27"/>
    <mergeCell ref="G25:G27"/>
    <mergeCell ref="H25:H27"/>
    <mergeCell ref="I25:I27"/>
    <mergeCell ref="D22:F24"/>
    <mergeCell ref="G22:G24"/>
    <mergeCell ref="H22:H24"/>
    <mergeCell ref="J22:J24"/>
    <mergeCell ref="A28:A30"/>
    <mergeCell ref="D28:F30"/>
    <mergeCell ref="G28:G30"/>
    <mergeCell ref="H28:H30"/>
    <mergeCell ref="C28:C30"/>
    <mergeCell ref="J28:J30"/>
    <mergeCell ref="E10:E12"/>
    <mergeCell ref="F10:F12"/>
    <mergeCell ref="G10:G12"/>
    <mergeCell ref="D13:D17"/>
    <mergeCell ref="A10:A12"/>
    <mergeCell ref="G13:G17"/>
    <mergeCell ref="H10:H12"/>
    <mergeCell ref="I10:I12"/>
    <mergeCell ref="E13:E17"/>
    <mergeCell ref="F13:F17"/>
    <mergeCell ref="H13:H17"/>
    <mergeCell ref="J25:J27"/>
    <mergeCell ref="B28:B30"/>
    <mergeCell ref="I28:I30"/>
    <mergeCell ref="J34:J35"/>
    <mergeCell ref="D34:F35"/>
    <mergeCell ref="C34:C35"/>
    <mergeCell ref="H36:H39"/>
    <mergeCell ref="G34:G35"/>
    <mergeCell ref="H34:H35"/>
    <mergeCell ref="I31:I33"/>
    <mergeCell ref="C31:C33"/>
    <mergeCell ref="D31:F33"/>
    <mergeCell ref="G31:G33"/>
    <mergeCell ref="B31:B33"/>
    <mergeCell ref="J46:J47"/>
    <mergeCell ref="I34:I35"/>
    <mergeCell ref="A49:A54"/>
    <mergeCell ref="A55:A57"/>
    <mergeCell ref="A58:A60"/>
    <mergeCell ref="B49:B54"/>
    <mergeCell ref="C49:C54"/>
    <mergeCell ref="D49:F54"/>
    <mergeCell ref="H31:H33"/>
    <mergeCell ref="G49:G54"/>
    <mergeCell ref="H49:H54"/>
    <mergeCell ref="I49:I54"/>
    <mergeCell ref="J49:J54"/>
    <mergeCell ref="B55:B57"/>
    <mergeCell ref="C55:C57"/>
    <mergeCell ref="D55:F57"/>
    <mergeCell ref="G55:G57"/>
    <mergeCell ref="H55:H57"/>
    <mergeCell ref="I55:I57"/>
    <mergeCell ref="J55:J57"/>
    <mergeCell ref="B58:B60"/>
    <mergeCell ref="A44:A45"/>
    <mergeCell ref="A31:A33"/>
    <mergeCell ref="C44:C45"/>
    <mergeCell ref="I77:I78"/>
    <mergeCell ref="J77:J78"/>
    <mergeCell ref="J36:J39"/>
    <mergeCell ref="B40:J40"/>
    <mergeCell ref="B43:J43"/>
    <mergeCell ref="G44:G45"/>
    <mergeCell ref="H44:H45"/>
    <mergeCell ref="I44:I45"/>
    <mergeCell ref="B36:B39"/>
    <mergeCell ref="G72:G73"/>
    <mergeCell ref="H72:H73"/>
    <mergeCell ref="B72:B73"/>
    <mergeCell ref="D72:F73"/>
    <mergeCell ref="J75:J76"/>
    <mergeCell ref="B74:J74"/>
    <mergeCell ref="I75:I76"/>
    <mergeCell ref="I36:I39"/>
    <mergeCell ref="G46:G47"/>
    <mergeCell ref="H46:H47"/>
    <mergeCell ref="I46:I47"/>
    <mergeCell ref="J44:J45"/>
    <mergeCell ref="G36:G39"/>
    <mergeCell ref="B70:B71"/>
    <mergeCell ref="C70:C71"/>
    <mergeCell ref="A77:A78"/>
    <mergeCell ref="B77:B78"/>
    <mergeCell ref="C77:C78"/>
    <mergeCell ref="D77:F78"/>
    <mergeCell ref="G77:G78"/>
    <mergeCell ref="H77:H78"/>
    <mergeCell ref="A75:A76"/>
    <mergeCell ref="B75:B76"/>
    <mergeCell ref="C75:C76"/>
    <mergeCell ref="D75:F76"/>
    <mergeCell ref="G75:G76"/>
    <mergeCell ref="H75:H76"/>
    <mergeCell ref="A72:A73"/>
    <mergeCell ref="C72:C73"/>
    <mergeCell ref="B69:J69"/>
    <mergeCell ref="A1:J1"/>
    <mergeCell ref="A2:J2"/>
    <mergeCell ref="J10:J12"/>
    <mergeCell ref="J13:J17"/>
    <mergeCell ref="I72:I73"/>
    <mergeCell ref="J72:J73"/>
    <mergeCell ref="I70:I71"/>
    <mergeCell ref="J70:J71"/>
    <mergeCell ref="A70:A71"/>
    <mergeCell ref="H70:H71"/>
    <mergeCell ref="J31:J33"/>
    <mergeCell ref="J18:J20"/>
    <mergeCell ref="D70:F71"/>
    <mergeCell ref="G70:G71"/>
    <mergeCell ref="B44:B45"/>
    <mergeCell ref="B34:B35"/>
    <mergeCell ref="A46:A47"/>
    <mergeCell ref="B46:B47"/>
    <mergeCell ref="C46:C47"/>
    <mergeCell ref="B48:J48"/>
    <mergeCell ref="D46:F47"/>
    <mergeCell ref="C58:C60"/>
    <mergeCell ref="D58:F60"/>
    <mergeCell ref="G58:G60"/>
    <mergeCell ref="H58:H60"/>
    <mergeCell ref="I58:I60"/>
    <mergeCell ref="J58:J60"/>
    <mergeCell ref="A61:A63"/>
    <mergeCell ref="B61:B63"/>
    <mergeCell ref="C61:C63"/>
    <mergeCell ref="D61:F63"/>
    <mergeCell ref="G61:G63"/>
    <mergeCell ref="H61:H63"/>
    <mergeCell ref="I61:I63"/>
    <mergeCell ref="J61:J63"/>
    <mergeCell ref="A64:A66"/>
    <mergeCell ref="B64:B66"/>
    <mergeCell ref="C64:C66"/>
    <mergeCell ref="D64:F66"/>
    <mergeCell ref="G64:G66"/>
    <mergeCell ref="H64:H66"/>
    <mergeCell ref="I64:I66"/>
    <mergeCell ref="J64:J66"/>
    <mergeCell ref="A67:A68"/>
    <mergeCell ref="B67:B68"/>
    <mergeCell ref="C67:C68"/>
    <mergeCell ref="D67:F68"/>
    <mergeCell ref="G67:G68"/>
    <mergeCell ref="H67:H68"/>
    <mergeCell ref="I67:I68"/>
    <mergeCell ref="J67:J68"/>
  </mergeCells>
  <phoneticPr fontId="48" type="noConversion"/>
  <dataValidations count="3">
    <dataValidation type="list" allowBlank="1" showInputMessage="1" showErrorMessage="1" sqref="B22:B39">
      <formula1>produkty2</formula1>
    </dataValidation>
    <dataValidation type="list" allowBlank="1" showInputMessage="1" showErrorMessage="1" sqref="B10:B20">
      <formula1>wskazniki1</formula1>
    </dataValidation>
    <dataValidation type="list" allowBlank="1" showInputMessage="1" showErrorMessage="1" sqref="C10:C20 C22:C39">
      <formula1>osoby</formula1>
    </dataValidation>
  </dataValidations>
  <pageMargins left="0.23622047244094491" right="0.19685039370078741" top="0.31496062992125984" bottom="0.35" header="0.31496062992125984" footer="0.31496062992125984"/>
  <pageSetup paperSize="9" scale="64" fitToHeight="2" orientation="landscape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>
    <pageSetUpPr fitToPage="1"/>
  </sheetPr>
  <dimension ref="A2:G112"/>
  <sheetViews>
    <sheetView view="pageBreakPreview" topLeftCell="A89" zoomScaleSheetLayoutView="100" workbookViewId="0">
      <selection activeCell="B113" sqref="B113"/>
    </sheetView>
  </sheetViews>
  <sheetFormatPr defaultRowHeight="14.25"/>
  <cols>
    <col min="2" max="2" width="43.75" customWidth="1"/>
    <col min="3" max="3" width="17" customWidth="1"/>
    <col min="4" max="4" width="10.875" customWidth="1"/>
    <col min="5" max="5" width="16.75" customWidth="1"/>
    <col min="6" max="6" width="18.125" customWidth="1"/>
    <col min="7" max="7" width="24.625" customWidth="1"/>
  </cols>
  <sheetData>
    <row r="2" spans="1:7">
      <c r="A2" s="577" t="s">
        <v>94</v>
      </c>
      <c r="B2" s="578"/>
      <c r="C2" s="578"/>
      <c r="D2" s="578"/>
      <c r="E2" s="578"/>
      <c r="F2" s="578"/>
      <c r="G2" s="578"/>
    </row>
    <row r="4" spans="1:7" ht="15" thickBot="1"/>
    <row r="5" spans="1:7" ht="15" customHeight="1" thickBot="1">
      <c r="A5" s="539" t="s">
        <v>95</v>
      </c>
      <c r="B5" s="540"/>
      <c r="C5" s="540"/>
      <c r="D5" s="540"/>
      <c r="E5" s="540"/>
      <c r="F5" s="540"/>
      <c r="G5" s="541"/>
    </row>
    <row r="6" spans="1:7" ht="15" hidden="1" customHeight="1">
      <c r="A6" s="542" t="s">
        <v>96</v>
      </c>
      <c r="B6" s="543"/>
      <c r="C6" s="543"/>
      <c r="D6" s="543"/>
      <c r="E6" s="543"/>
      <c r="F6" s="543"/>
      <c r="G6" s="544"/>
    </row>
    <row r="7" spans="1:7" ht="51.75" hidden="1" customHeight="1" thickBot="1">
      <c r="A7" s="545" t="s">
        <v>97</v>
      </c>
      <c r="B7" s="546"/>
      <c r="C7" s="546"/>
      <c r="D7" s="546"/>
      <c r="E7" s="546"/>
      <c r="F7" s="546"/>
      <c r="G7" s="547"/>
    </row>
    <row r="8" spans="1:7" ht="94.5" customHeight="1" thickBot="1">
      <c r="A8" s="585" t="s">
        <v>334</v>
      </c>
      <c r="B8" s="586"/>
      <c r="C8" s="586"/>
      <c r="D8" s="586"/>
      <c r="E8" s="586"/>
      <c r="F8" s="586"/>
      <c r="G8" s="587"/>
    </row>
    <row r="9" spans="1:7" ht="26.25" customHeight="1" thickBot="1">
      <c r="A9" s="16" t="s">
        <v>98</v>
      </c>
      <c r="B9" s="351" t="s">
        <v>99</v>
      </c>
      <c r="C9" s="353"/>
      <c r="D9" s="351" t="s">
        <v>100</v>
      </c>
      <c r="E9" s="353"/>
      <c r="F9" s="351" t="s">
        <v>101</v>
      </c>
      <c r="G9" s="353"/>
    </row>
    <row r="10" spans="1:7" ht="15" thickBot="1">
      <c r="A10" s="16" t="s">
        <v>102</v>
      </c>
      <c r="B10" s="351" t="s">
        <v>103</v>
      </c>
      <c r="C10" s="353"/>
      <c r="D10" s="337" t="s">
        <v>335</v>
      </c>
      <c r="E10" s="339"/>
      <c r="F10" s="337" t="s">
        <v>335</v>
      </c>
      <c r="G10" s="339"/>
    </row>
    <row r="11" spans="1:7" ht="36" customHeight="1">
      <c r="A11" s="548" t="s">
        <v>104</v>
      </c>
      <c r="B11" s="549"/>
      <c r="C11" s="550"/>
      <c r="D11" s="588" t="s">
        <v>57</v>
      </c>
      <c r="E11" s="589"/>
      <c r="F11" s="589"/>
      <c r="G11" s="590"/>
    </row>
    <row r="12" spans="1:7" ht="39.75" customHeight="1" thickBot="1">
      <c r="A12" s="551"/>
      <c r="B12" s="552"/>
      <c r="C12" s="553"/>
      <c r="D12" s="591"/>
      <c r="E12" s="592"/>
      <c r="F12" s="592"/>
      <c r="G12" s="593"/>
    </row>
    <row r="13" spans="1:7" ht="58.5" customHeight="1" thickBot="1">
      <c r="A13" s="340" t="s">
        <v>105</v>
      </c>
      <c r="B13" s="341"/>
      <c r="C13" s="342"/>
      <c r="D13" s="571" t="s">
        <v>57</v>
      </c>
      <c r="E13" s="572"/>
      <c r="F13" s="572"/>
      <c r="G13" s="573"/>
    </row>
    <row r="14" spans="1:7" ht="87" customHeight="1">
      <c r="A14" s="560" t="s">
        <v>106</v>
      </c>
      <c r="B14" s="561"/>
      <c r="C14" s="562"/>
      <c r="D14" s="579"/>
      <c r="E14" s="580"/>
      <c r="F14" s="580"/>
      <c r="G14" s="581"/>
    </row>
    <row r="15" spans="1:7" ht="15" thickBot="1">
      <c r="A15" s="563"/>
      <c r="B15" s="564"/>
      <c r="C15" s="565"/>
      <c r="D15" s="582"/>
      <c r="E15" s="583"/>
      <c r="F15" s="583"/>
      <c r="G15" s="584"/>
    </row>
    <row r="16" spans="1:7">
      <c r="A16" s="1"/>
    </row>
    <row r="17" spans="1:7" ht="15" thickBot="1">
      <c r="A17" s="1"/>
    </row>
    <row r="18" spans="1:7" ht="15" thickBot="1">
      <c r="A18" s="539" t="s">
        <v>107</v>
      </c>
      <c r="B18" s="540"/>
      <c r="C18" s="540"/>
      <c r="D18" s="540"/>
      <c r="E18" s="540"/>
      <c r="F18" s="540"/>
      <c r="G18" s="541"/>
    </row>
    <row r="19" spans="1:7">
      <c r="A19" s="603" t="s">
        <v>108</v>
      </c>
      <c r="B19" s="604"/>
      <c r="C19" s="604"/>
      <c r="D19" s="604"/>
      <c r="E19" s="604"/>
      <c r="F19" s="604"/>
      <c r="G19" s="605"/>
    </row>
    <row r="20" spans="1:7" ht="15">
      <c r="A20" s="542" t="s">
        <v>109</v>
      </c>
      <c r="B20" s="543"/>
      <c r="C20" s="543"/>
      <c r="D20" s="543"/>
      <c r="E20" s="543"/>
      <c r="F20" s="543"/>
      <c r="G20" s="544"/>
    </row>
    <row r="21" spans="1:7" ht="15">
      <c r="A21" s="542" t="s">
        <v>110</v>
      </c>
      <c r="B21" s="543"/>
      <c r="C21" s="543"/>
      <c r="D21" s="543"/>
      <c r="E21" s="543"/>
      <c r="F21" s="543"/>
      <c r="G21" s="544"/>
    </row>
    <row r="22" spans="1:7" ht="15">
      <c r="A22" s="542" t="s">
        <v>111</v>
      </c>
      <c r="B22" s="543"/>
      <c r="C22" s="543"/>
      <c r="D22" s="543"/>
      <c r="E22" s="543"/>
      <c r="F22" s="543"/>
      <c r="G22" s="544"/>
    </row>
    <row r="23" spans="1:7" ht="15">
      <c r="A23" s="542" t="s">
        <v>112</v>
      </c>
      <c r="B23" s="543"/>
      <c r="C23" s="543"/>
      <c r="D23" s="543"/>
      <c r="E23" s="543"/>
      <c r="F23" s="543"/>
      <c r="G23" s="544"/>
    </row>
    <row r="24" spans="1:7" ht="15">
      <c r="A24" s="542" t="s">
        <v>113</v>
      </c>
      <c r="B24" s="543"/>
      <c r="C24" s="543"/>
      <c r="D24" s="543"/>
      <c r="E24" s="543"/>
      <c r="F24" s="543"/>
      <c r="G24" s="544"/>
    </row>
    <row r="25" spans="1:7" ht="15">
      <c r="A25" s="542" t="s">
        <v>114</v>
      </c>
      <c r="B25" s="543"/>
      <c r="C25" s="543"/>
      <c r="D25" s="543"/>
      <c r="E25" s="543"/>
      <c r="F25" s="543"/>
      <c r="G25" s="544"/>
    </row>
    <row r="26" spans="1:7" ht="26.25" customHeight="1">
      <c r="A26" s="542" t="s">
        <v>115</v>
      </c>
      <c r="B26" s="543"/>
      <c r="C26" s="543"/>
      <c r="D26" s="543"/>
      <c r="E26" s="543"/>
      <c r="F26" s="543"/>
      <c r="G26" s="544"/>
    </row>
    <row r="27" spans="1:7" ht="15">
      <c r="A27" s="542" t="s">
        <v>116</v>
      </c>
      <c r="B27" s="543"/>
      <c r="C27" s="543"/>
      <c r="D27" s="543"/>
      <c r="E27" s="543"/>
      <c r="F27" s="543"/>
      <c r="G27" s="544"/>
    </row>
    <row r="28" spans="1:7" ht="15.75" thickBot="1">
      <c r="A28" s="545" t="s">
        <v>117</v>
      </c>
      <c r="B28" s="546"/>
      <c r="C28" s="546"/>
      <c r="D28" s="546"/>
      <c r="E28" s="546"/>
      <c r="F28" s="546"/>
      <c r="G28" s="547"/>
    </row>
    <row r="29" spans="1:7" ht="26.25" thickBot="1">
      <c r="A29" s="16" t="s">
        <v>98</v>
      </c>
      <c r="B29" s="4" t="s">
        <v>99</v>
      </c>
      <c r="C29" s="351" t="s">
        <v>118</v>
      </c>
      <c r="D29" s="353"/>
      <c r="E29" s="4" t="s">
        <v>119</v>
      </c>
      <c r="F29" s="4" t="s">
        <v>120</v>
      </c>
      <c r="G29" s="4" t="s">
        <v>121</v>
      </c>
    </row>
    <row r="30" spans="1:7" ht="15" thickBot="1">
      <c r="A30" s="16" t="s">
        <v>122</v>
      </c>
      <c r="B30" s="141" t="s">
        <v>57</v>
      </c>
      <c r="C30" s="606"/>
      <c r="D30" s="607"/>
      <c r="E30" s="22"/>
      <c r="F30" s="141" t="s">
        <v>123</v>
      </c>
      <c r="G30" s="17"/>
    </row>
    <row r="31" spans="1:7">
      <c r="A31" s="566"/>
      <c r="B31" s="567"/>
      <c r="C31" s="568"/>
      <c r="D31" s="569"/>
      <c r="E31" s="569"/>
      <c r="F31" s="569"/>
      <c r="G31" s="570"/>
    </row>
    <row r="32" spans="1:7" ht="25.5" customHeight="1">
      <c r="A32" s="526" t="s">
        <v>124</v>
      </c>
      <c r="B32" s="527"/>
      <c r="C32" s="528" t="s">
        <v>335</v>
      </c>
      <c r="D32" s="529"/>
      <c r="E32" s="529"/>
      <c r="F32" s="529"/>
      <c r="G32" s="530"/>
    </row>
    <row r="33" spans="1:7" ht="15" thickBot="1">
      <c r="A33" s="524"/>
      <c r="B33" s="525"/>
      <c r="C33" s="574"/>
      <c r="D33" s="575"/>
      <c r="E33" s="575"/>
      <c r="F33" s="575"/>
      <c r="G33" s="576"/>
    </row>
    <row r="34" spans="1:7">
      <c r="A34" s="594"/>
      <c r="B34" s="595"/>
      <c r="C34" s="568" t="s">
        <v>335</v>
      </c>
      <c r="D34" s="569"/>
      <c r="E34" s="569"/>
      <c r="F34" s="569"/>
      <c r="G34" s="570"/>
    </row>
    <row r="35" spans="1:7" ht="25.5" customHeight="1">
      <c r="A35" s="596" t="s">
        <v>125</v>
      </c>
      <c r="B35" s="597"/>
      <c r="C35" s="528"/>
      <c r="D35" s="529"/>
      <c r="E35" s="529"/>
      <c r="F35" s="529"/>
      <c r="G35" s="530"/>
    </row>
    <row r="36" spans="1:7" ht="15" thickBot="1">
      <c r="A36" s="450"/>
      <c r="B36" s="452"/>
      <c r="C36" s="600"/>
      <c r="D36" s="601"/>
      <c r="E36" s="601"/>
      <c r="F36" s="601"/>
      <c r="G36" s="602"/>
    </row>
    <row r="37" spans="1:7" ht="15" thickBot="1">
      <c r="A37" s="598" t="s">
        <v>126</v>
      </c>
      <c r="B37" s="599"/>
      <c r="C37" s="337" t="s">
        <v>335</v>
      </c>
      <c r="D37" s="338"/>
      <c r="E37" s="338"/>
      <c r="F37" s="338"/>
      <c r="G37" s="339"/>
    </row>
    <row r="38" spans="1:7">
      <c r="A38" s="594"/>
      <c r="B38" s="595"/>
      <c r="C38" s="568"/>
      <c r="D38" s="569"/>
      <c r="E38" s="569"/>
      <c r="F38" s="569"/>
      <c r="G38" s="570"/>
    </row>
    <row r="39" spans="1:7" ht="25.5" customHeight="1">
      <c r="A39" s="596" t="s">
        <v>127</v>
      </c>
      <c r="B39" s="597"/>
      <c r="C39" s="528" t="s">
        <v>335</v>
      </c>
      <c r="D39" s="529"/>
      <c r="E39" s="529"/>
      <c r="F39" s="529"/>
      <c r="G39" s="530"/>
    </row>
    <row r="40" spans="1:7" ht="15" thickBot="1">
      <c r="A40" s="450"/>
      <c r="B40" s="452"/>
      <c r="C40" s="574"/>
      <c r="D40" s="575"/>
      <c r="E40" s="575"/>
      <c r="F40" s="575"/>
      <c r="G40" s="576"/>
    </row>
    <row r="41" spans="1:7">
      <c r="A41" s="533"/>
      <c r="B41" s="534"/>
      <c r="C41" s="139"/>
      <c r="D41" s="521"/>
      <c r="E41" s="521"/>
      <c r="F41" s="521"/>
      <c r="G41" s="521"/>
    </row>
    <row r="42" spans="1:7">
      <c r="A42" s="526" t="s">
        <v>128</v>
      </c>
      <c r="B42" s="527"/>
      <c r="C42" s="139" t="s">
        <v>129</v>
      </c>
      <c r="D42" s="522"/>
      <c r="E42" s="522"/>
      <c r="F42" s="522"/>
      <c r="G42" s="522"/>
    </row>
    <row r="43" spans="1:7" ht="15" thickBot="1">
      <c r="A43" s="535"/>
      <c r="B43" s="536"/>
      <c r="C43" s="140"/>
      <c r="D43" s="523"/>
      <c r="E43" s="523"/>
      <c r="F43" s="523"/>
      <c r="G43" s="523"/>
    </row>
    <row r="44" spans="1:7" ht="25.5">
      <c r="A44" s="533"/>
      <c r="B44" s="534"/>
      <c r="C44" s="139"/>
      <c r="D44" s="13" t="s">
        <v>131</v>
      </c>
      <c r="E44" s="13" t="s">
        <v>133</v>
      </c>
      <c r="F44" s="521"/>
      <c r="G44" s="521"/>
    </row>
    <row r="45" spans="1:7">
      <c r="A45" s="526" t="s">
        <v>130</v>
      </c>
      <c r="B45" s="527"/>
      <c r="C45" s="139" t="s">
        <v>129</v>
      </c>
      <c r="D45" s="13" t="s">
        <v>132</v>
      </c>
      <c r="E45" s="13" t="s">
        <v>132</v>
      </c>
      <c r="F45" s="522"/>
      <c r="G45" s="522"/>
    </row>
    <row r="46" spans="1:7" ht="15" thickBot="1">
      <c r="A46" s="524"/>
      <c r="B46" s="525"/>
      <c r="C46" s="140"/>
      <c r="D46" s="19"/>
      <c r="E46" s="19"/>
      <c r="F46" s="523"/>
      <c r="G46" s="523"/>
    </row>
    <row r="47" spans="1:7" ht="15" thickBot="1">
      <c r="A47" s="16" t="s">
        <v>172</v>
      </c>
      <c r="B47" s="141" t="s">
        <v>3</v>
      </c>
      <c r="C47" s="20"/>
      <c r="D47" s="22"/>
      <c r="E47" s="22"/>
      <c r="F47" s="141" t="s">
        <v>123</v>
      </c>
      <c r="G47" s="18"/>
    </row>
    <row r="48" spans="1:7">
      <c r="A48" s="566"/>
      <c r="B48" s="567"/>
      <c r="C48" s="568"/>
      <c r="D48" s="569"/>
      <c r="E48" s="569"/>
      <c r="F48" s="569"/>
      <c r="G48" s="570"/>
    </row>
    <row r="49" spans="1:7" ht="25.5" customHeight="1">
      <c r="A49" s="526" t="s">
        <v>124</v>
      </c>
      <c r="B49" s="527"/>
      <c r="C49" s="528" t="s">
        <v>57</v>
      </c>
      <c r="D49" s="529"/>
      <c r="E49" s="529"/>
      <c r="F49" s="529"/>
      <c r="G49" s="530"/>
    </row>
    <row r="50" spans="1:7" ht="15" thickBot="1">
      <c r="A50" s="524"/>
      <c r="B50" s="525"/>
      <c r="C50" s="574"/>
      <c r="D50" s="575"/>
      <c r="E50" s="575"/>
      <c r="F50" s="575"/>
      <c r="G50" s="576"/>
    </row>
    <row r="51" spans="1:7">
      <c r="A51" s="533"/>
      <c r="B51" s="534"/>
      <c r="C51" s="139"/>
      <c r="D51" s="521"/>
      <c r="E51" s="521"/>
      <c r="F51" s="521"/>
      <c r="G51" s="521"/>
    </row>
    <row r="52" spans="1:7">
      <c r="A52" s="526" t="s">
        <v>128</v>
      </c>
      <c r="B52" s="527"/>
      <c r="C52" s="139" t="s">
        <v>129</v>
      </c>
      <c r="D52" s="522"/>
      <c r="E52" s="522"/>
      <c r="F52" s="522"/>
      <c r="G52" s="522"/>
    </row>
    <row r="53" spans="1:7" ht="15" thickBot="1">
      <c r="A53" s="535"/>
      <c r="B53" s="536"/>
      <c r="C53" s="140"/>
      <c r="D53" s="523"/>
      <c r="E53" s="523"/>
      <c r="F53" s="523"/>
      <c r="G53" s="523"/>
    </row>
    <row r="54" spans="1:7" ht="25.5">
      <c r="A54" s="533"/>
      <c r="B54" s="534"/>
      <c r="C54" s="139"/>
      <c r="D54" s="13" t="s">
        <v>131</v>
      </c>
      <c r="E54" s="13" t="s">
        <v>133</v>
      </c>
      <c r="F54" s="521"/>
      <c r="G54" s="521"/>
    </row>
    <row r="55" spans="1:7">
      <c r="A55" s="526" t="s">
        <v>130</v>
      </c>
      <c r="B55" s="527"/>
      <c r="C55" s="139" t="s">
        <v>129</v>
      </c>
      <c r="D55" s="13" t="s">
        <v>132</v>
      </c>
      <c r="E55" s="13" t="s">
        <v>132</v>
      </c>
      <c r="F55" s="522"/>
      <c r="G55" s="522"/>
    </row>
    <row r="56" spans="1:7" ht="15" thickBot="1">
      <c r="A56" s="524"/>
      <c r="B56" s="525"/>
      <c r="C56" s="140"/>
      <c r="D56" s="19"/>
      <c r="E56" s="19"/>
      <c r="F56" s="523"/>
      <c r="G56" s="523"/>
    </row>
    <row r="57" spans="1:7" ht="15" thickBot="1">
      <c r="A57" s="16" t="s">
        <v>4</v>
      </c>
      <c r="B57" s="141" t="s">
        <v>57</v>
      </c>
      <c r="C57" s="20"/>
      <c r="D57" s="22"/>
      <c r="E57" s="22"/>
      <c r="F57" s="141" t="s">
        <v>123</v>
      </c>
      <c r="G57" s="18"/>
    </row>
    <row r="58" spans="1:7">
      <c r="A58" s="566"/>
      <c r="B58" s="567"/>
      <c r="C58" s="568"/>
      <c r="D58" s="569"/>
      <c r="E58" s="569"/>
      <c r="F58" s="569"/>
      <c r="G58" s="570"/>
    </row>
    <row r="59" spans="1:7" ht="31.5" customHeight="1">
      <c r="A59" s="526" t="s">
        <v>124</v>
      </c>
      <c r="B59" s="527"/>
      <c r="C59" s="528" t="s">
        <v>57</v>
      </c>
      <c r="D59" s="529"/>
      <c r="E59" s="529"/>
      <c r="F59" s="529"/>
      <c r="G59" s="530"/>
    </row>
    <row r="60" spans="1:7" ht="12" customHeight="1" thickBot="1">
      <c r="A60" s="524"/>
      <c r="B60" s="525"/>
      <c r="C60" s="574"/>
      <c r="D60" s="575"/>
      <c r="E60" s="575"/>
      <c r="F60" s="575"/>
      <c r="G60" s="576"/>
    </row>
    <row r="61" spans="1:7">
      <c r="A61" s="533"/>
      <c r="B61" s="534"/>
      <c r="C61" s="139"/>
      <c r="D61" s="521"/>
      <c r="E61" s="521"/>
      <c r="F61" s="521"/>
      <c r="G61" s="521"/>
    </row>
    <row r="62" spans="1:7">
      <c r="A62" s="526" t="s">
        <v>128</v>
      </c>
      <c r="B62" s="527"/>
      <c r="C62" s="139" t="s">
        <v>129</v>
      </c>
      <c r="D62" s="522"/>
      <c r="E62" s="522"/>
      <c r="F62" s="522"/>
      <c r="G62" s="522"/>
    </row>
    <row r="63" spans="1:7" ht="15" thickBot="1">
      <c r="A63" s="535"/>
      <c r="B63" s="536"/>
      <c r="C63" s="140"/>
      <c r="D63" s="523"/>
      <c r="E63" s="523"/>
      <c r="F63" s="523"/>
      <c r="G63" s="523"/>
    </row>
    <row r="64" spans="1:7" ht="52.5" customHeight="1">
      <c r="A64" s="533"/>
      <c r="B64" s="534"/>
      <c r="C64" s="139"/>
      <c r="D64" s="13" t="s">
        <v>131</v>
      </c>
      <c r="E64" s="13" t="s">
        <v>133</v>
      </c>
      <c r="F64" s="521"/>
      <c r="G64" s="521"/>
    </row>
    <row r="65" spans="1:7" ht="29.25" customHeight="1">
      <c r="A65" s="526" t="s">
        <v>130</v>
      </c>
      <c r="B65" s="527"/>
      <c r="C65" s="139" t="s">
        <v>129</v>
      </c>
      <c r="D65" s="13" t="s">
        <v>132</v>
      </c>
      <c r="E65" s="13" t="s">
        <v>132</v>
      </c>
      <c r="F65" s="522"/>
      <c r="G65" s="522"/>
    </row>
    <row r="66" spans="1:7" ht="17.25" customHeight="1" thickBot="1">
      <c r="A66" s="524"/>
      <c r="B66" s="525"/>
      <c r="C66" s="140"/>
      <c r="D66" s="19"/>
      <c r="E66" s="19"/>
      <c r="F66" s="523"/>
      <c r="G66" s="523"/>
    </row>
    <row r="67" spans="1:7" ht="15" thickBot="1">
      <c r="A67" s="16" t="s">
        <v>186</v>
      </c>
      <c r="B67" s="141" t="s">
        <v>3</v>
      </c>
      <c r="C67" s="20"/>
      <c r="D67" s="22"/>
      <c r="E67" s="22"/>
      <c r="F67" s="141" t="s">
        <v>123</v>
      </c>
      <c r="G67" s="18"/>
    </row>
    <row r="68" spans="1:7" ht="8.25" customHeight="1">
      <c r="A68" s="566"/>
      <c r="B68" s="567"/>
      <c r="C68" s="568"/>
      <c r="D68" s="569"/>
      <c r="E68" s="569"/>
      <c r="F68" s="569"/>
      <c r="G68" s="570"/>
    </row>
    <row r="69" spans="1:7" ht="33.75" customHeight="1">
      <c r="A69" s="526" t="s">
        <v>124</v>
      </c>
      <c r="B69" s="527"/>
      <c r="C69" s="528" t="s">
        <v>57</v>
      </c>
      <c r="D69" s="529"/>
      <c r="E69" s="529"/>
      <c r="F69" s="529"/>
      <c r="G69" s="530"/>
    </row>
    <row r="70" spans="1:7" ht="3.75" customHeight="1" thickBot="1">
      <c r="A70" s="524"/>
      <c r="B70" s="525"/>
      <c r="C70" s="574"/>
      <c r="D70" s="575"/>
      <c r="E70" s="575"/>
      <c r="F70" s="575"/>
      <c r="G70" s="576"/>
    </row>
    <row r="71" spans="1:7">
      <c r="A71" s="533"/>
      <c r="B71" s="534"/>
      <c r="C71" s="139"/>
      <c r="D71" s="521"/>
      <c r="E71" s="521"/>
      <c r="F71" s="521"/>
      <c r="G71" s="521"/>
    </row>
    <row r="72" spans="1:7">
      <c r="A72" s="526" t="s">
        <v>128</v>
      </c>
      <c r="B72" s="527"/>
      <c r="C72" s="139" t="s">
        <v>129</v>
      </c>
      <c r="D72" s="522"/>
      <c r="E72" s="522"/>
      <c r="F72" s="522"/>
      <c r="G72" s="522"/>
    </row>
    <row r="73" spans="1:7" ht="15" thickBot="1">
      <c r="A73" s="535"/>
      <c r="B73" s="536"/>
      <c r="C73" s="140"/>
      <c r="D73" s="523"/>
      <c r="E73" s="523"/>
      <c r="F73" s="523"/>
      <c r="G73" s="523"/>
    </row>
    <row r="74" spans="1:7" ht="25.5">
      <c r="A74" s="533"/>
      <c r="B74" s="534"/>
      <c r="C74" s="139"/>
      <c r="D74" s="13" t="s">
        <v>131</v>
      </c>
      <c r="E74" s="13" t="s">
        <v>133</v>
      </c>
      <c r="F74" s="521"/>
      <c r="G74" s="521"/>
    </row>
    <row r="75" spans="1:7">
      <c r="A75" s="526" t="s">
        <v>130</v>
      </c>
      <c r="B75" s="527"/>
      <c r="C75" s="139" t="s">
        <v>129</v>
      </c>
      <c r="D75" s="13" t="s">
        <v>132</v>
      </c>
      <c r="E75" s="13" t="s">
        <v>132</v>
      </c>
      <c r="F75" s="522"/>
      <c r="G75" s="522"/>
    </row>
    <row r="76" spans="1:7" ht="15" thickBot="1">
      <c r="A76" s="524"/>
      <c r="B76" s="525"/>
      <c r="C76" s="140"/>
      <c r="D76" s="19"/>
      <c r="E76" s="19"/>
      <c r="F76" s="523"/>
      <c r="G76" s="523"/>
    </row>
    <row r="77" spans="1:7" ht="15" thickBot="1">
      <c r="A77" s="16" t="s">
        <v>5</v>
      </c>
      <c r="B77" s="141" t="s">
        <v>3</v>
      </c>
      <c r="C77" s="20"/>
      <c r="D77" s="22"/>
      <c r="E77" s="22"/>
      <c r="F77" s="141" t="s">
        <v>123</v>
      </c>
      <c r="G77" s="18"/>
    </row>
    <row r="78" spans="1:7" ht="8.25" customHeight="1">
      <c r="A78" s="566"/>
      <c r="B78" s="567"/>
      <c r="C78" s="568"/>
      <c r="D78" s="569"/>
      <c r="E78" s="569"/>
      <c r="F78" s="569"/>
      <c r="G78" s="570"/>
    </row>
    <row r="79" spans="1:7" ht="34.5" customHeight="1">
      <c r="A79" s="526" t="s">
        <v>124</v>
      </c>
      <c r="B79" s="527"/>
      <c r="C79" s="528" t="s">
        <v>57</v>
      </c>
      <c r="D79" s="529"/>
      <c r="E79" s="529"/>
      <c r="F79" s="529"/>
      <c r="G79" s="530"/>
    </row>
    <row r="80" spans="1:7" ht="7.5" customHeight="1" thickBot="1">
      <c r="A80" s="524"/>
      <c r="B80" s="525"/>
      <c r="C80" s="574"/>
      <c r="D80" s="575"/>
      <c r="E80" s="575"/>
      <c r="F80" s="575"/>
      <c r="G80" s="576"/>
    </row>
    <row r="81" spans="1:7">
      <c r="A81" s="533"/>
      <c r="B81" s="534"/>
      <c r="C81" s="139"/>
      <c r="D81" s="521"/>
      <c r="E81" s="521"/>
      <c r="F81" s="521"/>
      <c r="G81" s="521"/>
    </row>
    <row r="82" spans="1:7">
      <c r="A82" s="526" t="s">
        <v>128</v>
      </c>
      <c r="B82" s="527"/>
      <c r="C82" s="139" t="s">
        <v>129</v>
      </c>
      <c r="D82" s="522"/>
      <c r="E82" s="522"/>
      <c r="F82" s="522"/>
      <c r="G82" s="522"/>
    </row>
    <row r="83" spans="1:7" ht="15" thickBot="1">
      <c r="A83" s="535"/>
      <c r="B83" s="536"/>
      <c r="C83" s="140"/>
      <c r="D83" s="523"/>
      <c r="E83" s="523"/>
      <c r="F83" s="523"/>
      <c r="G83" s="523"/>
    </row>
    <row r="84" spans="1:7" ht="25.5">
      <c r="A84" s="533"/>
      <c r="B84" s="534"/>
      <c r="C84" s="139"/>
      <c r="D84" s="13" t="s">
        <v>131</v>
      </c>
      <c r="E84" s="13" t="s">
        <v>133</v>
      </c>
      <c r="F84" s="521"/>
      <c r="G84" s="521"/>
    </row>
    <row r="85" spans="1:7">
      <c r="A85" s="526" t="s">
        <v>130</v>
      </c>
      <c r="B85" s="527"/>
      <c r="C85" s="139" t="s">
        <v>129</v>
      </c>
      <c r="D85" s="13" t="s">
        <v>132</v>
      </c>
      <c r="E85" s="13" t="s">
        <v>132</v>
      </c>
      <c r="F85" s="522"/>
      <c r="G85" s="522"/>
    </row>
    <row r="86" spans="1:7" ht="15" thickBot="1">
      <c r="A86" s="524"/>
      <c r="B86" s="525"/>
      <c r="C86" s="140"/>
      <c r="D86" s="19"/>
      <c r="E86" s="19"/>
      <c r="F86" s="523"/>
      <c r="G86" s="523"/>
    </row>
    <row r="87" spans="1:7" ht="15" thickBot="1">
      <c r="A87" s="16" t="s">
        <v>6</v>
      </c>
      <c r="B87" s="141" t="s">
        <v>3</v>
      </c>
      <c r="C87" s="20"/>
      <c r="D87" s="22"/>
      <c r="E87" s="22"/>
      <c r="F87" s="141" t="s">
        <v>123</v>
      </c>
      <c r="G87" s="18"/>
    </row>
    <row r="88" spans="1:7" ht="4.5" customHeight="1">
      <c r="A88" s="566"/>
      <c r="B88" s="567"/>
      <c r="C88" s="568"/>
      <c r="D88" s="569"/>
      <c r="E88" s="569"/>
      <c r="F88" s="569"/>
      <c r="G88" s="570"/>
    </row>
    <row r="89" spans="1:7" ht="38.25" customHeight="1">
      <c r="A89" s="526" t="s">
        <v>124</v>
      </c>
      <c r="B89" s="527"/>
      <c r="C89" s="528" t="s">
        <v>57</v>
      </c>
      <c r="D89" s="529"/>
      <c r="E89" s="529"/>
      <c r="F89" s="529"/>
      <c r="G89" s="530"/>
    </row>
    <row r="90" spans="1:7" ht="8.25" customHeight="1" thickBot="1">
      <c r="A90" s="524"/>
      <c r="B90" s="525"/>
      <c r="C90" s="574"/>
      <c r="D90" s="575"/>
      <c r="E90" s="575"/>
      <c r="F90" s="575"/>
      <c r="G90" s="576"/>
    </row>
    <row r="91" spans="1:7">
      <c r="A91" s="533"/>
      <c r="B91" s="534"/>
      <c r="C91" s="139"/>
      <c r="D91" s="521"/>
      <c r="E91" s="521"/>
      <c r="F91" s="521"/>
      <c r="G91" s="521"/>
    </row>
    <row r="92" spans="1:7">
      <c r="A92" s="526" t="s">
        <v>128</v>
      </c>
      <c r="B92" s="527"/>
      <c r="C92" s="139" t="s">
        <v>129</v>
      </c>
      <c r="D92" s="522"/>
      <c r="E92" s="522"/>
      <c r="F92" s="522"/>
      <c r="G92" s="522"/>
    </row>
    <row r="93" spans="1:7" ht="15" thickBot="1">
      <c r="A93" s="535"/>
      <c r="B93" s="536"/>
      <c r="C93" s="140"/>
      <c r="D93" s="523"/>
      <c r="E93" s="523"/>
      <c r="F93" s="523"/>
      <c r="G93" s="523"/>
    </row>
    <row r="94" spans="1:7" ht="25.5">
      <c r="A94" s="533"/>
      <c r="B94" s="534"/>
      <c r="C94" s="139"/>
      <c r="D94" s="13" t="s">
        <v>131</v>
      </c>
      <c r="E94" s="13" t="s">
        <v>133</v>
      </c>
      <c r="F94" s="521"/>
      <c r="G94" s="521"/>
    </row>
    <row r="95" spans="1:7">
      <c r="A95" s="526" t="s">
        <v>130</v>
      </c>
      <c r="B95" s="527"/>
      <c r="C95" s="139" t="s">
        <v>129</v>
      </c>
      <c r="D95" s="13" t="s">
        <v>132</v>
      </c>
      <c r="E95" s="13" t="s">
        <v>132</v>
      </c>
      <c r="F95" s="522"/>
      <c r="G95" s="522"/>
    </row>
    <row r="96" spans="1:7" ht="15" thickBot="1">
      <c r="A96" s="524"/>
      <c r="B96" s="525"/>
      <c r="C96" s="140"/>
      <c r="D96" s="19"/>
      <c r="E96" s="19"/>
      <c r="F96" s="523"/>
      <c r="G96" s="523"/>
    </row>
    <row r="97" spans="1:7">
      <c r="A97" s="77"/>
      <c r="B97" s="77"/>
      <c r="C97" s="77"/>
      <c r="D97" s="77"/>
      <c r="E97" s="77"/>
      <c r="F97" s="77"/>
      <c r="G97" s="77"/>
    </row>
    <row r="98" spans="1:7" ht="15" thickBot="1">
      <c r="A98" s="42"/>
      <c r="B98" s="42"/>
    </row>
    <row r="99" spans="1:7" ht="14.25" customHeight="1">
      <c r="A99" s="556" t="s">
        <v>278</v>
      </c>
      <c r="B99" s="557"/>
    </row>
    <row r="100" spans="1:7" ht="15" customHeight="1" thickBot="1">
      <c r="A100" s="531" t="s">
        <v>279</v>
      </c>
      <c r="B100" s="532"/>
    </row>
    <row r="101" spans="1:7">
      <c r="A101" s="42"/>
      <c r="B101" s="42"/>
    </row>
    <row r="102" spans="1:7">
      <c r="A102" s="42"/>
      <c r="B102" s="42"/>
    </row>
    <row r="103" spans="1:7" ht="27" customHeight="1">
      <c r="A103" s="558" t="s">
        <v>302</v>
      </c>
      <c r="B103" s="559"/>
    </row>
    <row r="104" spans="1:7">
      <c r="A104" s="42"/>
      <c r="B104" s="42"/>
    </row>
    <row r="105" spans="1:7">
      <c r="A105" s="558" t="s">
        <v>313</v>
      </c>
      <c r="B105" s="559"/>
    </row>
    <row r="106" spans="1:7">
      <c r="A106" s="42"/>
      <c r="B106" s="42"/>
    </row>
    <row r="107" spans="1:7" ht="41.25" customHeight="1">
      <c r="A107" s="554" t="s">
        <v>369</v>
      </c>
      <c r="B107" s="555"/>
      <c r="C107" s="76" t="s">
        <v>7</v>
      </c>
      <c r="D107" s="76" t="s">
        <v>8</v>
      </c>
      <c r="E107" s="76" t="s">
        <v>9</v>
      </c>
      <c r="F107" s="76" t="s">
        <v>10</v>
      </c>
    </row>
    <row r="108" spans="1:7">
      <c r="A108" s="42"/>
      <c r="B108" s="42"/>
    </row>
    <row r="109" spans="1:7">
      <c r="A109" s="42"/>
      <c r="B109" s="42"/>
    </row>
    <row r="110" spans="1:7">
      <c r="A110" s="537" t="s">
        <v>314</v>
      </c>
      <c r="B110" s="538"/>
    </row>
    <row r="111" spans="1:7">
      <c r="A111" s="42"/>
      <c r="B111" s="42"/>
    </row>
    <row r="112" spans="1:7">
      <c r="A112" s="42"/>
      <c r="B112" s="42"/>
    </row>
  </sheetData>
  <sheetProtection formatCells="0" formatColumns="0" formatRows="0" insertColumns="0" insertRows="0"/>
  <mergeCells count="156">
    <mergeCell ref="A18:G18"/>
    <mergeCell ref="A19:G19"/>
    <mergeCell ref="A20:G20"/>
    <mergeCell ref="A21:G21"/>
    <mergeCell ref="A28:G28"/>
    <mergeCell ref="C29:D29"/>
    <mergeCell ref="C33:G33"/>
    <mergeCell ref="A34:B34"/>
    <mergeCell ref="C32:G32"/>
    <mergeCell ref="C30:D30"/>
    <mergeCell ref="A22:G22"/>
    <mergeCell ref="A23:G23"/>
    <mergeCell ref="A24:G24"/>
    <mergeCell ref="A25:G25"/>
    <mergeCell ref="A26:G26"/>
    <mergeCell ref="A27:G27"/>
    <mergeCell ref="A37:B37"/>
    <mergeCell ref="C37:G37"/>
    <mergeCell ref="A33:B33"/>
    <mergeCell ref="C31:G31"/>
    <mergeCell ref="A31:B31"/>
    <mergeCell ref="A32:B32"/>
    <mergeCell ref="C34:G36"/>
    <mergeCell ref="A35:B35"/>
    <mergeCell ref="A36:B36"/>
    <mergeCell ref="C48:G48"/>
    <mergeCell ref="E41:E43"/>
    <mergeCell ref="F41:F43"/>
    <mergeCell ref="A38:B38"/>
    <mergeCell ref="A39:B39"/>
    <mergeCell ref="A40:B40"/>
    <mergeCell ref="C38:G38"/>
    <mergeCell ref="C39:G39"/>
    <mergeCell ref="A41:B41"/>
    <mergeCell ref="A42:B42"/>
    <mergeCell ref="C40:G40"/>
    <mergeCell ref="G41:G43"/>
    <mergeCell ref="A44:B44"/>
    <mergeCell ref="A45:B45"/>
    <mergeCell ref="A43:B43"/>
    <mergeCell ref="A51:B51"/>
    <mergeCell ref="A52:B52"/>
    <mergeCell ref="D51:D53"/>
    <mergeCell ref="D41:D43"/>
    <mergeCell ref="C49:G49"/>
    <mergeCell ref="C50:G50"/>
    <mergeCell ref="G44:G46"/>
    <mergeCell ref="G91:G93"/>
    <mergeCell ref="A92:B92"/>
    <mergeCell ref="A93:B93"/>
    <mergeCell ref="G71:G73"/>
    <mergeCell ref="A72:B72"/>
    <mergeCell ref="A73:B73"/>
    <mergeCell ref="A71:B71"/>
    <mergeCell ref="A53:B53"/>
    <mergeCell ref="G51:G53"/>
    <mergeCell ref="D71:D73"/>
    <mergeCell ref="E71:E73"/>
    <mergeCell ref="F71:F73"/>
    <mergeCell ref="A55:B55"/>
    <mergeCell ref="C90:G90"/>
    <mergeCell ref="A81:B81"/>
    <mergeCell ref="G81:G83"/>
    <mergeCell ref="A82:B82"/>
    <mergeCell ref="A2:G2"/>
    <mergeCell ref="D14:G15"/>
    <mergeCell ref="D9:E9"/>
    <mergeCell ref="A64:B64"/>
    <mergeCell ref="G64:G66"/>
    <mergeCell ref="F9:G9"/>
    <mergeCell ref="F10:G10"/>
    <mergeCell ref="A61:B61"/>
    <mergeCell ref="G61:G63"/>
    <mergeCell ref="A62:B62"/>
    <mergeCell ref="A63:B63"/>
    <mergeCell ref="A60:B60"/>
    <mergeCell ref="A58:B58"/>
    <mergeCell ref="C58:G58"/>
    <mergeCell ref="A59:B59"/>
    <mergeCell ref="C59:G59"/>
    <mergeCell ref="F64:F66"/>
    <mergeCell ref="C60:G60"/>
    <mergeCell ref="D61:D63"/>
    <mergeCell ref="E61:E63"/>
    <mergeCell ref="F61:F63"/>
    <mergeCell ref="G54:G56"/>
    <mergeCell ref="A8:G8"/>
    <mergeCell ref="D11:G12"/>
    <mergeCell ref="D13:G13"/>
    <mergeCell ref="E51:E53"/>
    <mergeCell ref="F51:F53"/>
    <mergeCell ref="A48:B48"/>
    <mergeCell ref="A49:B49"/>
    <mergeCell ref="A50:B50"/>
    <mergeCell ref="A46:B46"/>
    <mergeCell ref="F44:F46"/>
    <mergeCell ref="A80:B80"/>
    <mergeCell ref="C80:G80"/>
    <mergeCell ref="A74:B74"/>
    <mergeCell ref="G74:G76"/>
    <mergeCell ref="A75:B75"/>
    <mergeCell ref="A76:B76"/>
    <mergeCell ref="F74:F76"/>
    <mergeCell ref="A70:B70"/>
    <mergeCell ref="C70:G70"/>
    <mergeCell ref="A56:B56"/>
    <mergeCell ref="F54:F56"/>
    <mergeCell ref="A68:B68"/>
    <mergeCell ref="C68:G68"/>
    <mergeCell ref="A69:B69"/>
    <mergeCell ref="C69:G69"/>
    <mergeCell ref="A54:B54"/>
    <mergeCell ref="A110:B110"/>
    <mergeCell ref="A5:G5"/>
    <mergeCell ref="A6:G6"/>
    <mergeCell ref="A7:G7"/>
    <mergeCell ref="A11:C12"/>
    <mergeCell ref="A13:C13"/>
    <mergeCell ref="A107:B107"/>
    <mergeCell ref="A99:B99"/>
    <mergeCell ref="B9:C9"/>
    <mergeCell ref="B10:C10"/>
    <mergeCell ref="A105:B105"/>
    <mergeCell ref="A85:B85"/>
    <mergeCell ref="A14:C15"/>
    <mergeCell ref="A103:B103"/>
    <mergeCell ref="A65:B65"/>
    <mergeCell ref="A66:B66"/>
    <mergeCell ref="A78:B78"/>
    <mergeCell ref="C78:G78"/>
    <mergeCell ref="A79:B79"/>
    <mergeCell ref="C79:G79"/>
    <mergeCell ref="D10:E10"/>
    <mergeCell ref="E91:E93"/>
    <mergeCell ref="A88:B88"/>
    <mergeCell ref="C88:G88"/>
    <mergeCell ref="F84:F86"/>
    <mergeCell ref="A86:B86"/>
    <mergeCell ref="A89:B89"/>
    <mergeCell ref="C89:G89"/>
    <mergeCell ref="A100:B100"/>
    <mergeCell ref="A94:B94"/>
    <mergeCell ref="A95:B95"/>
    <mergeCell ref="A96:B96"/>
    <mergeCell ref="A83:B83"/>
    <mergeCell ref="E81:E83"/>
    <mergeCell ref="F81:F83"/>
    <mergeCell ref="D81:D83"/>
    <mergeCell ref="A84:B84"/>
    <mergeCell ref="G84:G86"/>
    <mergeCell ref="F94:F96"/>
    <mergeCell ref="G94:G96"/>
    <mergeCell ref="A91:B91"/>
    <mergeCell ref="D91:D93"/>
    <mergeCell ref="F91:F93"/>
    <mergeCell ref="A90:B90"/>
  </mergeCells>
  <phoneticPr fontId="48" type="noConversion"/>
  <pageMargins left="0.23622047244094491" right="0.23622047244094491" top="0.23622047244094491" bottom="0.23622047244094491" header="0.31496062992125984" footer="0.31496062992125984"/>
  <pageSetup paperSize="9" scale="65" fitToHeight="2" orientation="portrait" r:id="rId1"/>
  <rowBreaks count="2" manualBreakCount="2">
    <brk id="15" max="6" man="1"/>
    <brk id="66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>
    <pageSetUpPr fitToPage="1"/>
  </sheetPr>
  <dimension ref="A1:D47"/>
  <sheetViews>
    <sheetView view="pageBreakPreview" topLeftCell="A25" zoomScaleNormal="90" workbookViewId="0">
      <selection activeCell="C39" sqref="C39"/>
    </sheetView>
  </sheetViews>
  <sheetFormatPr defaultRowHeight="14.25"/>
  <cols>
    <col min="1" max="1" width="29.75" customWidth="1"/>
    <col min="2" max="2" width="25.25" customWidth="1"/>
    <col min="3" max="3" width="45.875" customWidth="1"/>
  </cols>
  <sheetData>
    <row r="1" spans="1:4" ht="33.75" customHeight="1" thickBot="1">
      <c r="A1" s="636" t="s">
        <v>140</v>
      </c>
      <c r="B1" s="637"/>
      <c r="C1" s="638"/>
    </row>
    <row r="2" spans="1:4" ht="15" thickBot="1"/>
    <row r="3" spans="1:4" ht="36" customHeight="1" thickBot="1">
      <c r="A3" s="636" t="s">
        <v>141</v>
      </c>
      <c r="B3" s="637"/>
      <c r="C3" s="638"/>
    </row>
    <row r="4" spans="1:4" ht="15" thickBot="1"/>
    <row r="5" spans="1:4" ht="38.25" customHeight="1" thickBot="1">
      <c r="A5" s="539" t="s">
        <v>142</v>
      </c>
      <c r="B5" s="540"/>
      <c r="C5" s="541"/>
    </row>
    <row r="6" spans="1:4" ht="15" thickBot="1">
      <c r="A6" s="639" t="s">
        <v>143</v>
      </c>
      <c r="B6" s="37" t="s">
        <v>144</v>
      </c>
      <c r="C6" s="142" t="s">
        <v>51</v>
      </c>
      <c r="D6" s="77"/>
    </row>
    <row r="7" spans="1:4" ht="48.75" customHeight="1">
      <c r="A7" s="640"/>
      <c r="B7" s="642" t="s">
        <v>145</v>
      </c>
      <c r="C7" s="644"/>
    </row>
    <row r="8" spans="1:4" ht="15" thickBot="1">
      <c r="A8" s="640"/>
      <c r="B8" s="643"/>
      <c r="C8" s="645"/>
    </row>
    <row r="9" spans="1:4" ht="15" thickBot="1">
      <c r="A9" s="641"/>
      <c r="B9" s="646" t="s">
        <v>146</v>
      </c>
      <c r="C9" s="647"/>
    </row>
    <row r="10" spans="1:4" ht="15" thickBot="1">
      <c r="A10" s="21" t="s">
        <v>147</v>
      </c>
      <c r="B10" s="617" t="s">
        <v>135</v>
      </c>
      <c r="C10" s="618"/>
    </row>
    <row r="11" spans="1:4" ht="15" thickBot="1">
      <c r="A11" s="21" t="s">
        <v>148</v>
      </c>
      <c r="B11" s="617" t="s">
        <v>135</v>
      </c>
      <c r="C11" s="618"/>
    </row>
    <row r="12" spans="1:4" ht="15" thickBot="1">
      <c r="A12" s="21" t="s">
        <v>149</v>
      </c>
      <c r="B12" s="617" t="s">
        <v>135</v>
      </c>
      <c r="C12" s="618"/>
    </row>
    <row r="13" spans="1:4" ht="15" thickBot="1">
      <c r="A13" s="15" t="s">
        <v>150</v>
      </c>
      <c r="B13" s="337" t="s">
        <v>336</v>
      </c>
      <c r="C13" s="339"/>
    </row>
    <row r="14" spans="1:4" ht="51" customHeight="1" thickBot="1">
      <c r="A14" s="539" t="s">
        <v>151</v>
      </c>
      <c r="B14" s="540"/>
      <c r="C14" s="541"/>
    </row>
    <row r="15" spans="1:4">
      <c r="A15" s="608"/>
      <c r="B15" s="609"/>
      <c r="C15" s="610"/>
    </row>
    <row r="16" spans="1:4">
      <c r="A16" s="611"/>
      <c r="B16" s="612"/>
      <c r="C16" s="613"/>
    </row>
    <row r="17" spans="1:3">
      <c r="A17" s="611"/>
      <c r="B17" s="612"/>
      <c r="C17" s="613"/>
    </row>
    <row r="18" spans="1:3">
      <c r="A18" s="611"/>
      <c r="B18" s="612"/>
      <c r="C18" s="613"/>
    </row>
    <row r="19" spans="1:3">
      <c r="A19" s="611"/>
      <c r="B19" s="612"/>
      <c r="C19" s="613"/>
    </row>
    <row r="20" spans="1:3">
      <c r="A20" s="611"/>
      <c r="B20" s="612"/>
      <c r="C20" s="613"/>
    </row>
    <row r="21" spans="1:3" ht="15" thickBot="1">
      <c r="A21" s="614"/>
      <c r="B21" s="615"/>
      <c r="C21" s="616"/>
    </row>
    <row r="22" spans="1:3">
      <c r="A22" s="161"/>
      <c r="B22" s="161"/>
      <c r="C22" s="161"/>
    </row>
    <row r="23" spans="1:3" ht="15" thickBot="1">
      <c r="A23" s="161"/>
      <c r="B23" s="161"/>
      <c r="C23" s="161"/>
    </row>
    <row r="24" spans="1:3" ht="15" thickBot="1">
      <c r="A24" s="539" t="s">
        <v>351</v>
      </c>
      <c r="B24" s="540"/>
      <c r="C24" s="541"/>
    </row>
    <row r="25" spans="1:3">
      <c r="A25" s="608"/>
      <c r="B25" s="609"/>
      <c r="C25" s="610"/>
    </row>
    <row r="26" spans="1:3">
      <c r="A26" s="611"/>
      <c r="B26" s="612"/>
      <c r="C26" s="613"/>
    </row>
    <row r="27" spans="1:3">
      <c r="A27" s="611"/>
      <c r="B27" s="612"/>
      <c r="C27" s="613"/>
    </row>
    <row r="28" spans="1:3">
      <c r="A28" s="611"/>
      <c r="B28" s="612"/>
      <c r="C28" s="613"/>
    </row>
    <row r="29" spans="1:3">
      <c r="A29" s="611"/>
      <c r="B29" s="612"/>
      <c r="C29" s="613"/>
    </row>
    <row r="30" spans="1:3">
      <c r="A30" s="611"/>
      <c r="B30" s="612"/>
      <c r="C30" s="613"/>
    </row>
    <row r="31" spans="1:3" ht="15" thickBot="1">
      <c r="A31" s="614"/>
      <c r="B31" s="615"/>
      <c r="C31" s="616"/>
    </row>
    <row r="32" spans="1:3" ht="15" thickBot="1">
      <c r="A32" s="1"/>
    </row>
    <row r="33" spans="1:3" ht="15" customHeight="1" thickBot="1">
      <c r="A33" s="539" t="s">
        <v>1</v>
      </c>
      <c r="B33" s="621"/>
      <c r="C33" s="622"/>
    </row>
    <row r="34" spans="1:3" ht="15" thickBot="1">
      <c r="A34" s="143" t="s">
        <v>300</v>
      </c>
      <c r="B34" s="623" t="s">
        <v>57</v>
      </c>
      <c r="C34" s="624"/>
    </row>
    <row r="35" spans="1:3" ht="35.25" customHeight="1" thickBot="1">
      <c r="A35" s="143" t="s">
        <v>300</v>
      </c>
      <c r="B35" s="627" t="s">
        <v>57</v>
      </c>
      <c r="C35" s="628"/>
    </row>
    <row r="36" spans="1:3" ht="15" thickBot="1">
      <c r="A36" s="143" t="s">
        <v>300</v>
      </c>
      <c r="B36" s="619" t="s">
        <v>57</v>
      </c>
      <c r="C36" s="620"/>
    </row>
    <row r="37" spans="1:3" ht="15" thickBot="1">
      <c r="A37" s="143" t="s">
        <v>301</v>
      </c>
      <c r="B37" s="627" t="s">
        <v>57</v>
      </c>
      <c r="C37" s="628"/>
    </row>
    <row r="38" spans="1:3" ht="15" thickBot="1">
      <c r="A38" s="143" t="s">
        <v>134</v>
      </c>
      <c r="B38" s="619" t="s">
        <v>57</v>
      </c>
      <c r="C38" s="620"/>
    </row>
    <row r="39" spans="1:3">
      <c r="A39" s="1"/>
    </row>
    <row r="40" spans="1:3" ht="15" thickBot="1">
      <c r="A40" s="1"/>
    </row>
    <row r="41" spans="1:3" ht="15" thickBot="1">
      <c r="A41" s="629" t="s">
        <v>152</v>
      </c>
      <c r="B41" s="630"/>
      <c r="C41" s="631"/>
    </row>
    <row r="42" spans="1:3">
      <c r="A42" s="67" t="s">
        <v>153</v>
      </c>
      <c r="B42" s="632" t="s">
        <v>57</v>
      </c>
      <c r="C42" s="633"/>
    </row>
    <row r="43" spans="1:3">
      <c r="A43" s="68" t="s">
        <v>153</v>
      </c>
      <c r="B43" s="634" t="s">
        <v>57</v>
      </c>
      <c r="C43" s="635"/>
    </row>
    <row r="44" spans="1:3" ht="15" thickBot="1">
      <c r="A44" s="69" t="s">
        <v>134</v>
      </c>
      <c r="B44" s="625" t="s">
        <v>57</v>
      </c>
      <c r="C44" s="626"/>
    </row>
    <row r="45" spans="1:3">
      <c r="A45" s="1"/>
    </row>
    <row r="46" spans="1:3">
      <c r="A46" s="1"/>
    </row>
    <row r="47" spans="1:3">
      <c r="A47" s="1"/>
    </row>
  </sheetData>
  <sheetProtection formatCells="0" formatColumns="0" formatRows="0" insertColumns="0" insertRows="0" deleteColumns="0"/>
  <mergeCells count="25">
    <mergeCell ref="A1:C1"/>
    <mergeCell ref="A3:C3"/>
    <mergeCell ref="A5:C5"/>
    <mergeCell ref="A6:A9"/>
    <mergeCell ref="B7:B8"/>
    <mergeCell ref="C7:C8"/>
    <mergeCell ref="B9:C9"/>
    <mergeCell ref="B36:C36"/>
    <mergeCell ref="A33:C33"/>
    <mergeCell ref="B34:C34"/>
    <mergeCell ref="B44:C44"/>
    <mergeCell ref="B37:C37"/>
    <mergeCell ref="B38:C38"/>
    <mergeCell ref="A41:C41"/>
    <mergeCell ref="B42:C42"/>
    <mergeCell ref="B43:C43"/>
    <mergeCell ref="B35:C35"/>
    <mergeCell ref="A24:C24"/>
    <mergeCell ref="A25:C31"/>
    <mergeCell ref="A15:C21"/>
    <mergeCell ref="B10:C10"/>
    <mergeCell ref="B11:C11"/>
    <mergeCell ref="B12:C12"/>
    <mergeCell ref="B13:C13"/>
    <mergeCell ref="A14:C14"/>
  </mergeCells>
  <phoneticPr fontId="48" type="noConversion"/>
  <pageMargins left="0.15748031496062992" right="0.19685039370078741" top="0.23622047244094491" bottom="0.19685039370078741" header="0.31496062992125984" footer="0.31496062992125984"/>
  <pageSetup paperSize="9" scale="90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P66"/>
  <sheetViews>
    <sheetView view="pageBreakPreview" topLeftCell="C58" zoomScaleNormal="115" zoomScaleSheetLayoutView="100" workbookViewId="0">
      <selection activeCell="M15" sqref="M15:O15"/>
    </sheetView>
  </sheetViews>
  <sheetFormatPr defaultRowHeight="14.25"/>
  <cols>
    <col min="1" max="1" width="12.125" customWidth="1"/>
    <col min="2" max="2" width="12" customWidth="1"/>
    <col min="3" max="3" width="12.375" customWidth="1"/>
  </cols>
  <sheetData>
    <row r="1" spans="1:16" ht="15" thickBot="1">
      <c r="A1" s="636" t="s">
        <v>232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</row>
    <row r="2" spans="1:16" ht="15" thickBot="1"/>
    <row r="3" spans="1:16" s="36" customFormat="1" ht="15" thickBot="1">
      <c r="A3" s="669" t="s">
        <v>222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</row>
    <row r="4" spans="1:16" ht="14.25" customHeight="1" thickBot="1">
      <c r="A4" s="669" t="s">
        <v>231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</row>
    <row r="5" spans="1:16" ht="14.25" customHeight="1" thickBot="1">
      <c r="A5" s="659" t="s">
        <v>223</v>
      </c>
      <c r="B5" s="660"/>
      <c r="C5" s="660"/>
      <c r="D5" s="660"/>
      <c r="E5" s="660"/>
      <c r="F5" s="658" t="s">
        <v>47</v>
      </c>
      <c r="G5" s="658"/>
      <c r="H5" s="658"/>
      <c r="I5" s="658"/>
      <c r="J5" s="658" t="s">
        <v>230</v>
      </c>
      <c r="K5" s="658"/>
      <c r="L5" s="658"/>
      <c r="M5" s="658"/>
    </row>
    <row r="6" spans="1:16" ht="14.25" customHeight="1" thickBot="1">
      <c r="A6" s="659" t="s">
        <v>224</v>
      </c>
      <c r="B6" s="660"/>
      <c r="C6" s="660"/>
      <c r="D6" s="660"/>
      <c r="E6" s="660"/>
      <c r="F6" s="658" t="s">
        <v>47</v>
      </c>
      <c r="G6" s="658"/>
      <c r="H6" s="658"/>
      <c r="I6" s="658"/>
      <c r="J6" s="658" t="s">
        <v>230</v>
      </c>
      <c r="K6" s="658"/>
      <c r="L6" s="658"/>
      <c r="M6" s="658"/>
    </row>
    <row r="7" spans="1:16" ht="14.25" customHeight="1" thickBot="1">
      <c r="A7" s="659" t="s">
        <v>225</v>
      </c>
      <c r="B7" s="660"/>
      <c r="C7" s="660"/>
      <c r="D7" s="660"/>
      <c r="E7" s="660"/>
      <c r="F7" s="658" t="s">
        <v>47</v>
      </c>
      <c r="G7" s="658"/>
      <c r="H7" s="658"/>
      <c r="I7" s="658"/>
      <c r="J7" s="658" t="s">
        <v>230</v>
      </c>
      <c r="K7" s="658"/>
      <c r="L7" s="658"/>
      <c r="M7" s="658"/>
    </row>
    <row r="8" spans="1:16" ht="14.25" customHeight="1" thickBot="1">
      <c r="A8" s="659" t="s">
        <v>226</v>
      </c>
      <c r="B8" s="660"/>
      <c r="C8" s="660"/>
      <c r="D8" s="660"/>
      <c r="E8" s="660"/>
      <c r="F8" s="658" t="s">
        <v>47</v>
      </c>
      <c r="G8" s="658"/>
      <c r="H8" s="658"/>
      <c r="I8" s="658"/>
      <c r="J8" s="658" t="s">
        <v>230</v>
      </c>
      <c r="K8" s="658"/>
      <c r="L8" s="658"/>
      <c r="M8" s="658"/>
    </row>
    <row r="9" spans="1:16" ht="14.25" customHeight="1" thickBot="1">
      <c r="A9" s="659" t="s">
        <v>227</v>
      </c>
      <c r="B9" s="660"/>
      <c r="C9" s="660"/>
      <c r="D9" s="660"/>
      <c r="E9" s="660"/>
      <c r="F9" s="658" t="s">
        <v>47</v>
      </c>
      <c r="G9" s="658"/>
      <c r="H9" s="658"/>
      <c r="I9" s="658"/>
      <c r="J9" s="658" t="s">
        <v>230</v>
      </c>
      <c r="K9" s="658"/>
      <c r="L9" s="658"/>
      <c r="M9" s="658"/>
    </row>
    <row r="10" spans="1:16" ht="14.25" customHeight="1" thickBot="1">
      <c r="A10" s="659" t="s">
        <v>228</v>
      </c>
      <c r="B10" s="660"/>
      <c r="C10" s="660"/>
      <c r="D10" s="660"/>
      <c r="E10" s="660"/>
      <c r="F10" s="661" t="s">
        <v>47</v>
      </c>
      <c r="G10" s="661"/>
      <c r="H10" s="661"/>
      <c r="I10" s="661"/>
      <c r="J10" s="661" t="s">
        <v>230</v>
      </c>
      <c r="K10" s="661"/>
      <c r="L10" s="661"/>
      <c r="M10" s="661"/>
    </row>
    <row r="11" spans="1:16" ht="14.25" customHeight="1" thickBot="1">
      <c r="A11" s="659" t="s">
        <v>229</v>
      </c>
      <c r="B11" s="660"/>
      <c r="C11" s="660"/>
      <c r="D11" s="660"/>
      <c r="E11" s="660"/>
      <c r="F11" s="658" t="s">
        <v>48</v>
      </c>
      <c r="G11" s="658"/>
      <c r="H11" s="658"/>
      <c r="I11" s="658"/>
      <c r="J11" s="658" t="s">
        <v>230</v>
      </c>
      <c r="K11" s="658"/>
      <c r="L11" s="658"/>
      <c r="M11" s="658"/>
    </row>
    <row r="12" spans="1:16">
      <c r="A12" s="662"/>
      <c r="B12" s="662"/>
      <c r="C12" s="662"/>
      <c r="D12" s="662"/>
      <c r="E12" s="662"/>
    </row>
    <row r="13" spans="1:16" ht="15" thickBot="1"/>
    <row r="14" spans="1:16" ht="15" thickBot="1">
      <c r="A14" s="636" t="s">
        <v>154</v>
      </c>
      <c r="B14" s="637"/>
      <c r="C14" s="637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7"/>
      <c r="P14" s="638"/>
    </row>
    <row r="15" spans="1:16" ht="15" customHeight="1" thickBot="1">
      <c r="A15" s="679" t="s">
        <v>155</v>
      </c>
      <c r="B15" s="671" t="s">
        <v>156</v>
      </c>
      <c r="C15" s="671" t="s">
        <v>157</v>
      </c>
      <c r="D15" s="671" t="s">
        <v>158</v>
      </c>
      <c r="E15" s="671" t="s">
        <v>159</v>
      </c>
      <c r="F15" s="671" t="s">
        <v>160</v>
      </c>
      <c r="G15" s="671" t="s">
        <v>161</v>
      </c>
      <c r="H15" s="671" t="s">
        <v>162</v>
      </c>
      <c r="I15" s="671" t="s">
        <v>163</v>
      </c>
      <c r="J15" s="351">
        <v>2017</v>
      </c>
      <c r="K15" s="352"/>
      <c r="L15" s="353"/>
      <c r="M15" s="351">
        <v>2018</v>
      </c>
      <c r="N15" s="352"/>
      <c r="O15" s="353"/>
      <c r="P15" s="671" t="s">
        <v>164</v>
      </c>
    </row>
    <row r="16" spans="1:16" ht="69" customHeight="1" thickBot="1">
      <c r="A16" s="680"/>
      <c r="B16" s="672"/>
      <c r="C16" s="672"/>
      <c r="D16" s="672"/>
      <c r="E16" s="672"/>
      <c r="F16" s="672"/>
      <c r="G16" s="672"/>
      <c r="H16" s="672"/>
      <c r="I16" s="672"/>
      <c r="J16" s="70" t="s">
        <v>165</v>
      </c>
      <c r="K16" s="70" t="s">
        <v>166</v>
      </c>
      <c r="L16" s="70" t="s">
        <v>167</v>
      </c>
      <c r="M16" s="70" t="s">
        <v>168</v>
      </c>
      <c r="N16" s="70" t="s">
        <v>169</v>
      </c>
      <c r="O16" s="70" t="s">
        <v>170</v>
      </c>
      <c r="P16" s="672"/>
    </row>
    <row r="17" spans="1:16">
      <c r="A17" s="648"/>
      <c r="B17" s="650" t="s">
        <v>171</v>
      </c>
      <c r="C17" s="652"/>
      <c r="D17" s="653"/>
      <c r="E17" s="653"/>
      <c r="F17" s="653"/>
      <c r="G17" s="653"/>
      <c r="H17" s="653"/>
      <c r="I17" s="653"/>
      <c r="J17" s="653"/>
      <c r="K17" s="653"/>
      <c r="L17" s="653"/>
      <c r="M17" s="653"/>
      <c r="N17" s="653"/>
      <c r="O17" s="653"/>
      <c r="P17" s="654"/>
    </row>
    <row r="18" spans="1:16" ht="15" thickBot="1">
      <c r="A18" s="649"/>
      <c r="B18" s="651"/>
      <c r="C18" s="655"/>
      <c r="D18" s="656"/>
      <c r="E18" s="656"/>
      <c r="F18" s="656"/>
      <c r="G18" s="656"/>
      <c r="H18" s="656"/>
      <c r="I18" s="656"/>
      <c r="J18" s="656"/>
      <c r="K18" s="656"/>
      <c r="L18" s="656"/>
      <c r="M18" s="656"/>
      <c r="N18" s="656"/>
      <c r="O18" s="656"/>
      <c r="P18" s="657"/>
    </row>
    <row r="19" spans="1:16" ht="15" thickBot="1">
      <c r="A19" s="160" t="s">
        <v>102</v>
      </c>
      <c r="B19" s="135"/>
      <c r="C19" s="138"/>
      <c r="D19" s="22"/>
      <c r="E19" s="22"/>
      <c r="F19" s="22"/>
      <c r="G19" s="138"/>
      <c r="H19" s="22"/>
      <c r="I19" s="138"/>
      <c r="J19" s="138"/>
      <c r="K19" s="138"/>
      <c r="L19" s="144">
        <f>J19*K19</f>
        <v>0</v>
      </c>
      <c r="M19" s="138"/>
      <c r="N19" s="138"/>
      <c r="O19" s="144">
        <f>M19*N19</f>
        <v>0</v>
      </c>
      <c r="P19" s="144">
        <f>L19+O19</f>
        <v>0</v>
      </c>
    </row>
    <row r="20" spans="1:16" ht="15" thickBot="1">
      <c r="A20" s="160" t="s">
        <v>172</v>
      </c>
      <c r="B20" s="135"/>
      <c r="C20" s="138"/>
      <c r="D20" s="22"/>
      <c r="E20" s="22"/>
      <c r="F20" s="22"/>
      <c r="G20" s="138"/>
      <c r="H20" s="22"/>
      <c r="I20" s="138"/>
      <c r="J20" s="138"/>
      <c r="K20" s="138"/>
      <c r="L20" s="144">
        <f>J20*K20</f>
        <v>0</v>
      </c>
      <c r="M20" s="138"/>
      <c r="N20" s="138"/>
      <c r="O20" s="144">
        <f>M20*N20</f>
        <v>0</v>
      </c>
      <c r="P20" s="144">
        <f>L20+O20</f>
        <v>0</v>
      </c>
    </row>
    <row r="21" spans="1:16" ht="15" thickBot="1">
      <c r="A21" s="160" t="s">
        <v>173</v>
      </c>
      <c r="B21" s="135"/>
      <c r="C21" s="138"/>
      <c r="D21" s="22"/>
      <c r="E21" s="22"/>
      <c r="F21" s="22"/>
      <c r="G21" s="138"/>
      <c r="H21" s="22"/>
      <c r="I21" s="138"/>
      <c r="J21" s="138"/>
      <c r="K21" s="138"/>
      <c r="L21" s="144">
        <f>J21*K21</f>
        <v>0</v>
      </c>
      <c r="M21" s="138"/>
      <c r="N21" s="138"/>
      <c r="O21" s="144">
        <f>M21*N21</f>
        <v>0</v>
      </c>
      <c r="P21" s="144">
        <f>L21+O21</f>
        <v>0</v>
      </c>
    </row>
    <row r="22" spans="1:16">
      <c r="A22" s="648"/>
      <c r="B22" s="650" t="s">
        <v>174</v>
      </c>
      <c r="C22" s="663"/>
      <c r="D22" s="664"/>
      <c r="E22" s="664"/>
      <c r="F22" s="664"/>
      <c r="G22" s="664"/>
      <c r="H22" s="664"/>
      <c r="I22" s="664"/>
      <c r="J22" s="664"/>
      <c r="K22" s="664"/>
      <c r="L22" s="664"/>
      <c r="M22" s="664"/>
      <c r="N22" s="664"/>
      <c r="O22" s="664"/>
      <c r="P22" s="665"/>
    </row>
    <row r="23" spans="1:16" ht="15" thickBot="1">
      <c r="A23" s="649"/>
      <c r="B23" s="651"/>
      <c r="C23" s="666"/>
      <c r="D23" s="667"/>
      <c r="E23" s="667"/>
      <c r="F23" s="667"/>
      <c r="G23" s="667"/>
      <c r="H23" s="667"/>
      <c r="I23" s="667"/>
      <c r="J23" s="667"/>
      <c r="K23" s="667"/>
      <c r="L23" s="667"/>
      <c r="M23" s="667"/>
      <c r="N23" s="667"/>
      <c r="O23" s="667"/>
      <c r="P23" s="668"/>
    </row>
    <row r="24" spans="1:16" ht="15" thickBot="1">
      <c r="A24" s="160" t="s">
        <v>102</v>
      </c>
      <c r="B24" s="135"/>
      <c r="C24" s="138"/>
      <c r="D24" s="157"/>
      <c r="E24" s="157"/>
      <c r="F24" s="157"/>
      <c r="G24" s="138"/>
      <c r="H24" s="145"/>
      <c r="I24" s="138"/>
      <c r="J24" s="138"/>
      <c r="K24" s="138"/>
      <c r="L24" s="144">
        <f>J24*K24</f>
        <v>0</v>
      </c>
      <c r="M24" s="138"/>
      <c r="N24" s="138"/>
      <c r="O24" s="144">
        <f>M24*N24</f>
        <v>0</v>
      </c>
      <c r="P24" s="144">
        <f>L24+O24</f>
        <v>0</v>
      </c>
    </row>
    <row r="25" spans="1:16" ht="15" thickBot="1">
      <c r="A25" s="160" t="s">
        <v>172</v>
      </c>
      <c r="B25" s="135"/>
      <c r="C25" s="138"/>
      <c r="D25" s="157"/>
      <c r="E25" s="157"/>
      <c r="F25" s="157"/>
      <c r="G25" s="138"/>
      <c r="H25" s="145"/>
      <c r="I25" s="138"/>
      <c r="J25" s="138"/>
      <c r="K25" s="138"/>
      <c r="L25" s="144">
        <f>J25*K25</f>
        <v>0</v>
      </c>
      <c r="M25" s="138"/>
      <c r="N25" s="138"/>
      <c r="O25" s="144">
        <f>M25*N25</f>
        <v>0</v>
      </c>
      <c r="P25" s="144">
        <f>L25+O25</f>
        <v>0</v>
      </c>
    </row>
    <row r="26" spans="1:16" ht="15" thickBot="1">
      <c r="A26" s="160" t="s">
        <v>173</v>
      </c>
      <c r="B26" s="135"/>
      <c r="C26" s="138"/>
      <c r="D26" s="157"/>
      <c r="E26" s="157"/>
      <c r="F26" s="157"/>
      <c r="G26" s="138"/>
      <c r="H26" s="145"/>
      <c r="I26" s="138"/>
      <c r="J26" s="138"/>
      <c r="K26" s="138"/>
      <c r="L26" s="144">
        <f>J26*K26</f>
        <v>0</v>
      </c>
      <c r="M26" s="138"/>
      <c r="N26" s="138"/>
      <c r="O26" s="144">
        <f>M26*N26</f>
        <v>0</v>
      </c>
      <c r="P26" s="144">
        <f>L26+O26</f>
        <v>0</v>
      </c>
    </row>
    <row r="27" spans="1:16">
      <c r="A27" s="648"/>
      <c r="B27" s="650" t="s">
        <v>175</v>
      </c>
      <c r="C27" s="673"/>
      <c r="D27" s="674"/>
      <c r="E27" s="674"/>
      <c r="F27" s="674"/>
      <c r="G27" s="674"/>
      <c r="H27" s="674"/>
      <c r="I27" s="674"/>
      <c r="J27" s="674"/>
      <c r="K27" s="674"/>
      <c r="L27" s="674"/>
      <c r="M27" s="674"/>
      <c r="N27" s="674"/>
      <c r="O27" s="674"/>
      <c r="P27" s="675"/>
    </row>
    <row r="28" spans="1:16" ht="15" thickBot="1">
      <c r="A28" s="649"/>
      <c r="B28" s="651"/>
      <c r="C28" s="676"/>
      <c r="D28" s="677"/>
      <c r="E28" s="677"/>
      <c r="F28" s="677"/>
      <c r="G28" s="677"/>
      <c r="H28" s="677"/>
      <c r="I28" s="677"/>
      <c r="J28" s="677"/>
      <c r="K28" s="677"/>
      <c r="L28" s="677"/>
      <c r="M28" s="677"/>
      <c r="N28" s="677"/>
      <c r="O28" s="677"/>
      <c r="P28" s="678"/>
    </row>
    <row r="29" spans="1:16" ht="15" thickBot="1">
      <c r="A29" s="160" t="s">
        <v>102</v>
      </c>
      <c r="B29" s="135"/>
      <c r="C29" s="138"/>
      <c r="D29" s="22"/>
      <c r="E29" s="22"/>
      <c r="F29" s="22"/>
      <c r="G29" s="138"/>
      <c r="H29" s="22"/>
      <c r="I29" s="138"/>
      <c r="J29" s="138"/>
      <c r="K29" s="138"/>
      <c r="L29" s="144">
        <f>J29*K29</f>
        <v>0</v>
      </c>
      <c r="M29" s="138"/>
      <c r="N29" s="138"/>
      <c r="O29" s="144">
        <f>M29*N29</f>
        <v>0</v>
      </c>
      <c r="P29" s="144">
        <f>L29+O29</f>
        <v>0</v>
      </c>
    </row>
    <row r="30" spans="1:16" ht="15" thickBot="1">
      <c r="A30" s="160" t="s">
        <v>172</v>
      </c>
      <c r="B30" s="135"/>
      <c r="C30" s="138"/>
      <c r="D30" s="22"/>
      <c r="E30" s="22"/>
      <c r="F30" s="22"/>
      <c r="G30" s="138"/>
      <c r="H30" s="22"/>
      <c r="I30" s="138"/>
      <c r="J30" s="138"/>
      <c r="K30" s="138"/>
      <c r="L30" s="144">
        <f>J30*K30</f>
        <v>0</v>
      </c>
      <c r="M30" s="138"/>
      <c r="N30" s="138"/>
      <c r="O30" s="144">
        <f>M30*N30</f>
        <v>0</v>
      </c>
      <c r="P30" s="144">
        <f>L30+O30</f>
        <v>0</v>
      </c>
    </row>
    <row r="31" spans="1:16" ht="15" thickBot="1">
      <c r="A31" s="160" t="s">
        <v>173</v>
      </c>
      <c r="B31" s="135"/>
      <c r="C31" s="138"/>
      <c r="D31" s="22"/>
      <c r="E31" s="22"/>
      <c r="F31" s="22"/>
      <c r="G31" s="138"/>
      <c r="H31" s="22"/>
      <c r="I31" s="138"/>
      <c r="J31" s="138"/>
      <c r="K31" s="138"/>
      <c r="L31" s="144">
        <f>J31*K31</f>
        <v>0</v>
      </c>
      <c r="M31" s="138"/>
      <c r="N31" s="138"/>
      <c r="O31" s="144">
        <f>M31*N31</f>
        <v>0</v>
      </c>
      <c r="P31" s="144">
        <f>L31+O31</f>
        <v>0</v>
      </c>
    </row>
    <row r="32" spans="1:16">
      <c r="A32" s="648"/>
      <c r="B32" s="650" t="s">
        <v>176</v>
      </c>
      <c r="C32" s="663"/>
      <c r="D32" s="664"/>
      <c r="E32" s="664"/>
      <c r="F32" s="664"/>
      <c r="G32" s="664"/>
      <c r="H32" s="664"/>
      <c r="I32" s="664"/>
      <c r="J32" s="664"/>
      <c r="K32" s="664"/>
      <c r="L32" s="664"/>
      <c r="M32" s="664"/>
      <c r="N32" s="664"/>
      <c r="O32" s="664"/>
      <c r="P32" s="665"/>
    </row>
    <row r="33" spans="1:16" ht="15" thickBot="1">
      <c r="A33" s="649"/>
      <c r="B33" s="651"/>
      <c r="C33" s="666"/>
      <c r="D33" s="667"/>
      <c r="E33" s="667"/>
      <c r="F33" s="667"/>
      <c r="G33" s="667"/>
      <c r="H33" s="667"/>
      <c r="I33" s="667"/>
      <c r="J33" s="667"/>
      <c r="K33" s="667"/>
      <c r="L33" s="667"/>
      <c r="M33" s="667"/>
      <c r="N33" s="667"/>
      <c r="O33" s="667"/>
      <c r="P33" s="668"/>
    </row>
    <row r="34" spans="1:16" ht="15" thickBot="1">
      <c r="A34" s="160" t="s">
        <v>102</v>
      </c>
      <c r="B34" s="135"/>
      <c r="C34" s="138"/>
      <c r="D34" s="22"/>
      <c r="E34" s="22"/>
      <c r="F34" s="22"/>
      <c r="G34" s="138"/>
      <c r="H34" s="22"/>
      <c r="I34" s="138"/>
      <c r="J34" s="138"/>
      <c r="K34" s="138"/>
      <c r="L34" s="144">
        <f>J34*K34</f>
        <v>0</v>
      </c>
      <c r="M34" s="138"/>
      <c r="N34" s="138"/>
      <c r="O34" s="144">
        <f>M34*N34</f>
        <v>0</v>
      </c>
      <c r="P34" s="144">
        <f>L34+O34</f>
        <v>0</v>
      </c>
    </row>
    <row r="35" spans="1:16" ht="15" thickBot="1">
      <c r="A35" s="160" t="s">
        <v>172</v>
      </c>
      <c r="B35" s="135"/>
      <c r="C35" s="138"/>
      <c r="D35" s="22"/>
      <c r="E35" s="22"/>
      <c r="F35" s="22"/>
      <c r="G35" s="138"/>
      <c r="H35" s="22"/>
      <c r="I35" s="138"/>
      <c r="J35" s="138"/>
      <c r="K35" s="138"/>
      <c r="L35" s="144">
        <f>J35*K35</f>
        <v>0</v>
      </c>
      <c r="M35" s="138"/>
      <c r="N35" s="138"/>
      <c r="O35" s="144">
        <f>M35*N35</f>
        <v>0</v>
      </c>
      <c r="P35" s="144">
        <f>L35+O35</f>
        <v>0</v>
      </c>
    </row>
    <row r="36" spans="1:16" ht="15" thickBot="1">
      <c r="A36" s="160" t="s">
        <v>173</v>
      </c>
      <c r="B36" s="135"/>
      <c r="C36" s="138"/>
      <c r="D36" s="22"/>
      <c r="E36" s="22"/>
      <c r="F36" s="22"/>
      <c r="G36" s="138"/>
      <c r="H36" s="22"/>
      <c r="I36" s="138"/>
      <c r="J36" s="138"/>
      <c r="K36" s="138"/>
      <c r="L36" s="144">
        <f>J36*K36</f>
        <v>0</v>
      </c>
      <c r="M36" s="138"/>
      <c r="N36" s="138"/>
      <c r="O36" s="144">
        <f>M36*N36</f>
        <v>0</v>
      </c>
      <c r="P36" s="144">
        <f>L36+O36</f>
        <v>0</v>
      </c>
    </row>
    <row r="37" spans="1:16">
      <c r="A37" s="648"/>
      <c r="B37" s="650" t="s">
        <v>177</v>
      </c>
      <c r="C37" s="652"/>
      <c r="D37" s="653"/>
      <c r="E37" s="653"/>
      <c r="F37" s="653"/>
      <c r="G37" s="653"/>
      <c r="H37" s="653"/>
      <c r="I37" s="653"/>
      <c r="J37" s="653"/>
      <c r="K37" s="653"/>
      <c r="L37" s="653"/>
      <c r="M37" s="653"/>
      <c r="N37" s="653"/>
      <c r="O37" s="653"/>
      <c r="P37" s="654"/>
    </row>
    <row r="38" spans="1:16" ht="15" thickBot="1">
      <c r="A38" s="649"/>
      <c r="B38" s="651"/>
      <c r="C38" s="655"/>
      <c r="D38" s="656"/>
      <c r="E38" s="656"/>
      <c r="F38" s="656"/>
      <c r="G38" s="656"/>
      <c r="H38" s="656"/>
      <c r="I38" s="656"/>
      <c r="J38" s="656"/>
      <c r="K38" s="656"/>
      <c r="L38" s="656"/>
      <c r="M38" s="656"/>
      <c r="N38" s="656"/>
      <c r="O38" s="656"/>
      <c r="P38" s="657"/>
    </row>
    <row r="39" spans="1:16" ht="15" thickBot="1">
      <c r="A39" s="160" t="s">
        <v>102</v>
      </c>
      <c r="B39" s="135"/>
      <c r="C39" s="138"/>
      <c r="D39" s="22"/>
      <c r="E39" s="22"/>
      <c r="F39" s="22"/>
      <c r="G39" s="138"/>
      <c r="H39" s="22"/>
      <c r="I39" s="138"/>
      <c r="J39" s="138"/>
      <c r="K39" s="138"/>
      <c r="L39" s="144">
        <f>J39*K39</f>
        <v>0</v>
      </c>
      <c r="M39" s="138"/>
      <c r="N39" s="138"/>
      <c r="O39" s="144">
        <f>M39*N39</f>
        <v>0</v>
      </c>
      <c r="P39" s="144">
        <f>L39+O39</f>
        <v>0</v>
      </c>
    </row>
    <row r="40" spans="1:16" ht="15" thickBot="1">
      <c r="A40" s="160" t="s">
        <v>172</v>
      </c>
      <c r="B40" s="135"/>
      <c r="C40" s="138"/>
      <c r="D40" s="22"/>
      <c r="E40" s="22"/>
      <c r="F40" s="22"/>
      <c r="G40" s="138"/>
      <c r="H40" s="22"/>
      <c r="I40" s="138"/>
      <c r="J40" s="138"/>
      <c r="K40" s="138"/>
      <c r="L40" s="144">
        <f>J40*K40</f>
        <v>0</v>
      </c>
      <c r="M40" s="138"/>
      <c r="N40" s="138"/>
      <c r="O40" s="144">
        <f>M40*N40</f>
        <v>0</v>
      </c>
      <c r="P40" s="144">
        <f>L40+O40</f>
        <v>0</v>
      </c>
    </row>
    <row r="41" spans="1:16" ht="15" thickBot="1">
      <c r="A41" s="160" t="s">
        <v>173</v>
      </c>
      <c r="B41" s="135"/>
      <c r="C41" s="138"/>
      <c r="D41" s="22"/>
      <c r="E41" s="22"/>
      <c r="F41" s="22"/>
      <c r="G41" s="138"/>
      <c r="H41" s="22"/>
      <c r="I41" s="138"/>
      <c r="J41" s="138"/>
      <c r="K41" s="138"/>
      <c r="L41" s="144">
        <f>J41*K41</f>
        <v>0</v>
      </c>
      <c r="M41" s="138"/>
      <c r="N41" s="138"/>
      <c r="O41" s="144">
        <f>M41*N41</f>
        <v>0</v>
      </c>
      <c r="P41" s="144">
        <f>L41+O41</f>
        <v>0</v>
      </c>
    </row>
    <row r="42" spans="1:16">
      <c r="A42" s="648"/>
      <c r="B42" s="650" t="s">
        <v>362</v>
      </c>
      <c r="C42" s="652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4"/>
    </row>
    <row r="43" spans="1:16" ht="15" thickBot="1">
      <c r="A43" s="649"/>
      <c r="B43" s="651"/>
      <c r="C43" s="655"/>
      <c r="D43" s="656"/>
      <c r="E43" s="656"/>
      <c r="F43" s="656"/>
      <c r="G43" s="656"/>
      <c r="H43" s="656"/>
      <c r="I43" s="656"/>
      <c r="J43" s="656"/>
      <c r="K43" s="656"/>
      <c r="L43" s="656"/>
      <c r="M43" s="656"/>
      <c r="N43" s="656"/>
      <c r="O43" s="656"/>
      <c r="P43" s="657"/>
    </row>
    <row r="44" spans="1:16" ht="15" thickBot="1">
      <c r="A44" s="160" t="s">
        <v>102</v>
      </c>
      <c r="B44" s="174"/>
      <c r="C44" s="138"/>
      <c r="D44" s="175"/>
      <c r="E44" s="175"/>
      <c r="F44" s="175"/>
      <c r="G44" s="138"/>
      <c r="H44" s="175"/>
      <c r="I44" s="138"/>
      <c r="J44" s="138"/>
      <c r="K44" s="138"/>
      <c r="L44" s="144">
        <f>J44*K44</f>
        <v>0</v>
      </c>
      <c r="M44" s="138"/>
      <c r="N44" s="138"/>
      <c r="O44" s="144">
        <f>M44*N44</f>
        <v>0</v>
      </c>
      <c r="P44" s="144">
        <f>L44+O44</f>
        <v>0</v>
      </c>
    </row>
    <row r="45" spans="1:16" ht="15" thickBot="1">
      <c r="A45" s="160" t="s">
        <v>172</v>
      </c>
      <c r="B45" s="174"/>
      <c r="C45" s="138"/>
      <c r="D45" s="175"/>
      <c r="E45" s="175"/>
      <c r="F45" s="175"/>
      <c r="G45" s="138"/>
      <c r="H45" s="175"/>
      <c r="I45" s="138"/>
      <c r="J45" s="138"/>
      <c r="K45" s="138"/>
      <c r="L45" s="144">
        <f>J45*K45</f>
        <v>0</v>
      </c>
      <c r="M45" s="138"/>
      <c r="N45" s="138"/>
      <c r="O45" s="144">
        <f>M45*N45</f>
        <v>0</v>
      </c>
      <c r="P45" s="144">
        <f>L45+O45</f>
        <v>0</v>
      </c>
    </row>
    <row r="46" spans="1:16" ht="15" thickBot="1">
      <c r="A46" s="160" t="s">
        <v>173</v>
      </c>
      <c r="B46" s="174"/>
      <c r="C46" s="138"/>
      <c r="D46" s="175"/>
      <c r="E46" s="175"/>
      <c r="F46" s="175"/>
      <c r="G46" s="138"/>
      <c r="H46" s="175"/>
      <c r="I46" s="138"/>
      <c r="J46" s="138"/>
      <c r="K46" s="138"/>
      <c r="L46" s="144">
        <f>J46*K46</f>
        <v>0</v>
      </c>
      <c r="M46" s="138"/>
      <c r="N46" s="138"/>
      <c r="O46" s="144">
        <f>M46*N46</f>
        <v>0</v>
      </c>
      <c r="P46" s="144">
        <f>L46+O46</f>
        <v>0</v>
      </c>
    </row>
    <row r="47" spans="1:16">
      <c r="A47" s="178"/>
      <c r="B47" s="179"/>
      <c r="I47" s="180"/>
      <c r="J47" s="180"/>
      <c r="K47" s="180"/>
      <c r="L47" s="181"/>
      <c r="M47" s="180"/>
      <c r="N47" s="180"/>
      <c r="O47" s="181"/>
      <c r="P47" s="181"/>
    </row>
    <row r="48" spans="1:16">
      <c r="A48" s="178"/>
      <c r="B48" s="179"/>
      <c r="I48" s="180"/>
      <c r="J48" s="180"/>
      <c r="K48" s="180"/>
      <c r="L48" s="181"/>
      <c r="M48" s="180"/>
      <c r="N48" s="180"/>
      <c r="O48" s="181"/>
      <c r="P48" s="181"/>
    </row>
    <row r="49" spans="1:16">
      <c r="A49" s="1"/>
    </row>
    <row r="50" spans="1:16" ht="15" customHeight="1">
      <c r="A50" s="687" t="s">
        <v>178</v>
      </c>
      <c r="B50" s="688"/>
      <c r="C50" s="688"/>
      <c r="D50" s="688"/>
      <c r="E50" s="688"/>
      <c r="F50" s="688"/>
      <c r="G50" s="688"/>
      <c r="H50" s="688"/>
      <c r="I50" s="688"/>
      <c r="J50" s="688"/>
      <c r="K50" s="688"/>
      <c r="L50" s="688"/>
      <c r="M50" s="688"/>
      <c r="N50" s="688"/>
      <c r="O50" s="688"/>
      <c r="P50" s="688"/>
    </row>
    <row r="51" spans="1:16">
      <c r="A51" s="29" t="s">
        <v>179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ht="21" customHeight="1" thickBot="1">
      <c r="A52" s="28" t="s">
        <v>102</v>
      </c>
      <c r="B52" s="689" t="s">
        <v>180</v>
      </c>
      <c r="C52" s="690"/>
      <c r="D52" s="690"/>
      <c r="E52" s="690"/>
      <c r="F52" s="690"/>
      <c r="G52" s="690"/>
      <c r="H52" s="690"/>
      <c r="I52" s="690"/>
      <c r="J52" s="690"/>
      <c r="K52" s="690"/>
      <c r="L52" s="690"/>
      <c r="M52" s="690"/>
      <c r="N52" s="690"/>
      <c r="O52" s="690"/>
      <c r="P52" s="691"/>
    </row>
    <row r="53" spans="1:16" ht="13.5" customHeight="1" thickBot="1">
      <c r="A53" s="71" t="s">
        <v>181</v>
      </c>
      <c r="B53" s="632" t="s">
        <v>336</v>
      </c>
      <c r="C53" s="692"/>
      <c r="D53" s="692"/>
      <c r="E53" s="692"/>
      <c r="F53" s="692"/>
      <c r="G53" s="692"/>
      <c r="H53" s="692"/>
      <c r="I53" s="692"/>
      <c r="J53" s="692"/>
      <c r="K53" s="692"/>
      <c r="L53" s="692"/>
      <c r="M53" s="692"/>
      <c r="N53" s="692"/>
      <c r="O53" s="692"/>
      <c r="P53" s="633"/>
    </row>
    <row r="54" spans="1:16" ht="14.25" customHeight="1" thickBot="1">
      <c r="A54" s="72" t="s">
        <v>182</v>
      </c>
      <c r="B54" s="625" t="s">
        <v>336</v>
      </c>
      <c r="C54" s="693"/>
      <c r="D54" s="693"/>
      <c r="E54" s="693"/>
      <c r="F54" s="693"/>
      <c r="G54" s="693"/>
      <c r="H54" s="693"/>
      <c r="I54" s="693"/>
      <c r="J54" s="693"/>
      <c r="K54" s="693"/>
      <c r="L54" s="693"/>
      <c r="M54" s="693"/>
      <c r="N54" s="693"/>
      <c r="O54" s="693"/>
      <c r="P54" s="626"/>
    </row>
    <row r="55" spans="1:16" ht="15" customHeight="1" thickBot="1">
      <c r="A55" s="26" t="s">
        <v>172</v>
      </c>
      <c r="B55" s="697" t="s">
        <v>183</v>
      </c>
      <c r="C55" s="698"/>
      <c r="D55" s="698"/>
      <c r="E55" s="698"/>
      <c r="F55" s="698"/>
      <c r="G55" s="698"/>
      <c r="H55" s="698"/>
      <c r="I55" s="698"/>
      <c r="J55" s="698"/>
      <c r="K55" s="698"/>
      <c r="L55" s="698"/>
      <c r="M55" s="698"/>
      <c r="N55" s="698"/>
      <c r="O55" s="698"/>
      <c r="P55" s="699"/>
    </row>
    <row r="56" spans="1:16" ht="15" thickBot="1">
      <c r="A56" s="14" t="s">
        <v>182</v>
      </c>
      <c r="B56" s="700" t="s">
        <v>336</v>
      </c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</row>
    <row r="57" spans="1:16" ht="12.75" customHeight="1" thickBot="1">
      <c r="A57" s="3" t="s">
        <v>173</v>
      </c>
      <c r="B57" s="694" t="s">
        <v>184</v>
      </c>
      <c r="C57" s="695"/>
      <c r="D57" s="695"/>
      <c r="E57" s="695"/>
      <c r="F57" s="695"/>
      <c r="G57" s="695"/>
      <c r="H57" s="695"/>
      <c r="I57" s="695"/>
      <c r="J57" s="695"/>
      <c r="K57" s="695"/>
      <c r="L57" s="695"/>
      <c r="M57" s="695"/>
      <c r="N57" s="695"/>
      <c r="O57" s="695"/>
      <c r="P57" s="696"/>
    </row>
    <row r="58" spans="1:16" ht="33" customHeight="1" thickBot="1">
      <c r="A58" s="23" t="s">
        <v>185</v>
      </c>
      <c r="B58" s="700" t="s">
        <v>336</v>
      </c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</row>
    <row r="59" spans="1:16" ht="14.25" customHeight="1" thickBot="1">
      <c r="A59" s="3" t="s">
        <v>186</v>
      </c>
      <c r="B59" s="681" t="s">
        <v>187</v>
      </c>
      <c r="C59" s="682"/>
      <c r="D59" s="682"/>
      <c r="E59" s="682"/>
      <c r="F59" s="682"/>
      <c r="G59" s="682"/>
      <c r="H59" s="682"/>
      <c r="I59" s="682"/>
      <c r="J59" s="682"/>
      <c r="K59" s="682"/>
      <c r="L59" s="682"/>
      <c r="M59" s="682"/>
      <c r="N59" s="682"/>
      <c r="O59" s="682"/>
      <c r="P59" s="683"/>
    </row>
    <row r="60" spans="1:16" ht="38.25" customHeight="1" thickBot="1">
      <c r="A60" s="27" t="s">
        <v>185</v>
      </c>
      <c r="B60" s="684" t="s">
        <v>336</v>
      </c>
      <c r="C60" s="685"/>
      <c r="D60" s="685"/>
      <c r="E60" s="685"/>
      <c r="F60" s="685"/>
      <c r="G60" s="685"/>
      <c r="H60" s="685"/>
      <c r="I60" s="685"/>
      <c r="J60" s="685"/>
      <c r="K60" s="685"/>
      <c r="L60" s="685"/>
      <c r="M60" s="685"/>
      <c r="N60" s="685"/>
      <c r="O60" s="685"/>
      <c r="P60" s="686"/>
    </row>
    <row r="61" spans="1:16">
      <c r="A61" s="1"/>
    </row>
    <row r="62" spans="1:16">
      <c r="A62" s="1"/>
    </row>
    <row r="63" spans="1:16">
      <c r="A63" s="1"/>
    </row>
    <row r="64" spans="1:16">
      <c r="A64" s="1"/>
    </row>
    <row r="65" spans="1:1">
      <c r="A65" s="1"/>
    </row>
    <row r="66" spans="1:1">
      <c r="A66" s="1"/>
    </row>
  </sheetData>
  <sheetProtection formatCells="0" formatColumns="0" formatRows="0" insertColumns="0" insertRows="0"/>
  <mergeCells count="66">
    <mergeCell ref="B59:P59"/>
    <mergeCell ref="B60:P60"/>
    <mergeCell ref="A50:P50"/>
    <mergeCell ref="B52:P52"/>
    <mergeCell ref="B53:P53"/>
    <mergeCell ref="B54:P54"/>
    <mergeCell ref="B57:P57"/>
    <mergeCell ref="B55:P55"/>
    <mergeCell ref="B56:P56"/>
    <mergeCell ref="B58:P58"/>
    <mergeCell ref="A37:A38"/>
    <mergeCell ref="B37:B38"/>
    <mergeCell ref="C37:P38"/>
    <mergeCell ref="J15:L15"/>
    <mergeCell ref="C27:P28"/>
    <mergeCell ref="A17:A18"/>
    <mergeCell ref="B17:B18"/>
    <mergeCell ref="C17:P18"/>
    <mergeCell ref="A15:A16"/>
    <mergeCell ref="B15:B16"/>
    <mergeCell ref="A22:A23"/>
    <mergeCell ref="B22:B23"/>
    <mergeCell ref="M15:O15"/>
    <mergeCell ref="C15:C16"/>
    <mergeCell ref="D15:D16"/>
    <mergeCell ref="F15:F16"/>
    <mergeCell ref="A14:P14"/>
    <mergeCell ref="H15:H16"/>
    <mergeCell ref="E15:E16"/>
    <mergeCell ref="A32:A33"/>
    <mergeCell ref="B32:B33"/>
    <mergeCell ref="P15:P16"/>
    <mergeCell ref="G15:G16"/>
    <mergeCell ref="C22:P23"/>
    <mergeCell ref="A27:A28"/>
    <mergeCell ref="B27:B28"/>
    <mergeCell ref="I15:I16"/>
    <mergeCell ref="A1:M1"/>
    <mergeCell ref="F9:I9"/>
    <mergeCell ref="F10:I10"/>
    <mergeCell ref="A6:E6"/>
    <mergeCell ref="A9:E9"/>
    <mergeCell ref="A4:M4"/>
    <mergeCell ref="A3:M3"/>
    <mergeCell ref="A10:E10"/>
    <mergeCell ref="F5:I5"/>
    <mergeCell ref="F6:I6"/>
    <mergeCell ref="A7:E7"/>
    <mergeCell ref="F7:I7"/>
    <mergeCell ref="F8:I8"/>
    <mergeCell ref="A42:A43"/>
    <mergeCell ref="B42:B43"/>
    <mergeCell ref="C42:P43"/>
    <mergeCell ref="J11:M11"/>
    <mergeCell ref="A5:E5"/>
    <mergeCell ref="J10:M10"/>
    <mergeCell ref="J5:M5"/>
    <mergeCell ref="J6:M6"/>
    <mergeCell ref="J7:M7"/>
    <mergeCell ref="J8:M8"/>
    <mergeCell ref="J9:M9"/>
    <mergeCell ref="A8:E8"/>
    <mergeCell ref="F11:I11"/>
    <mergeCell ref="A12:E12"/>
    <mergeCell ref="A11:E11"/>
    <mergeCell ref="C32:P33"/>
  </mergeCells>
  <phoneticPr fontId="48" type="noConversion"/>
  <pageMargins left="0.23622047244094491" right="0.15748031496062992" top="0.23622047244094491" bottom="0.15748031496062992" header="0.31496062992125984" footer="0.31496062992125984"/>
  <pageSetup paperSize="9" scale="82" fitToHeight="2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25</vt:i4>
      </vt:variant>
    </vt:vector>
  </HeadingPairs>
  <TitlesOfParts>
    <vt:vector size="37" baseType="lpstr">
      <vt:lpstr>Arkusz1</vt:lpstr>
      <vt:lpstr>Sekcja O</vt:lpstr>
      <vt:lpstr>Sekcja A</vt:lpstr>
      <vt:lpstr>Sekcja B</vt:lpstr>
      <vt:lpstr>Podsekcja C1-C2</vt:lpstr>
      <vt:lpstr>Podsekcja C.3</vt:lpstr>
      <vt:lpstr>Podsekja C4A-C6</vt:lpstr>
      <vt:lpstr>Sekcja D</vt:lpstr>
      <vt:lpstr>Sekcja E</vt:lpstr>
      <vt:lpstr>Podsekcja E.2</vt:lpstr>
      <vt:lpstr>Sekcja F</vt:lpstr>
      <vt:lpstr>Sekcja G</vt:lpstr>
      <vt:lpstr>'Podsekcja C1-C2'!_ftn1</vt:lpstr>
      <vt:lpstr>'Podsekcja C1-C2'!_ftnref1</vt:lpstr>
      <vt:lpstr>'Sekcja F'!_GoBack</vt:lpstr>
      <vt:lpstr>grupaglowna</vt:lpstr>
      <vt:lpstr>grupy1</vt:lpstr>
      <vt:lpstr>numer</vt:lpstr>
      <vt:lpstr>numer1</vt:lpstr>
      <vt:lpstr>numer2</vt:lpstr>
      <vt:lpstr>'Podsekcja C1-C2'!Obszar_wydruku</vt:lpstr>
      <vt:lpstr>'Podsekja C4A-C6'!Obszar_wydruku</vt:lpstr>
      <vt:lpstr>'Sekcja A'!Obszar_wydruku</vt:lpstr>
      <vt:lpstr>'Sekcja O'!Obszar_wydruku</vt:lpstr>
      <vt:lpstr>'Podsekcja C1-C2'!OLE_LINK1</vt:lpstr>
      <vt:lpstr>osoby</vt:lpstr>
      <vt:lpstr>podgrupy</vt:lpstr>
      <vt:lpstr>pprodukty</vt:lpstr>
      <vt:lpstr>produkty</vt:lpstr>
      <vt:lpstr>produkty1</vt:lpstr>
      <vt:lpstr>produkty2</vt:lpstr>
      <vt:lpstr>RP</vt:lpstr>
      <vt:lpstr>typobszaru</vt:lpstr>
      <vt:lpstr>typprojektu</vt:lpstr>
      <vt:lpstr>wskazniki1</vt:lpstr>
      <vt:lpstr>zakres</vt:lpstr>
      <vt:lpstr>zakres1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monikabialkowska</cp:lastModifiedBy>
  <cp:lastPrinted>2017-02-07T09:26:37Z</cp:lastPrinted>
  <dcterms:created xsi:type="dcterms:W3CDTF">2015-06-02T07:07:17Z</dcterms:created>
  <dcterms:modified xsi:type="dcterms:W3CDTF">2017-02-07T09:26:40Z</dcterms:modified>
</cp:coreProperties>
</file>