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ocuments\Dokumenty\ANNA\druki\"/>
    </mc:Choice>
  </mc:AlternateContent>
  <bookViews>
    <workbookView xWindow="240" yWindow="45" windowWidth="19320" windowHeight="12810" activeTab="3"/>
  </bookViews>
  <sheets>
    <sheet name="Ryc. 1" sheetId="1" r:id="rId1"/>
    <sheet name="Ryc. 2" sheetId="2" r:id="rId2"/>
    <sheet name="Wykres 1" sheetId="3" r:id="rId3"/>
    <sheet name="Wykres 2" sheetId="4" r:id="rId4"/>
    <sheet name="Ryc. 3" sheetId="5" r:id="rId5"/>
    <sheet name="Wykres 3" sheetId="6" r:id="rId6"/>
    <sheet name="Wykres 4" sheetId="7" r:id="rId7"/>
    <sheet name="Wykres 5" sheetId="8" r:id="rId8"/>
    <sheet name="Ryc. 4" sheetId="79" r:id="rId9"/>
    <sheet name="Wykres 6" sheetId="11" r:id="rId10"/>
    <sheet name="Ryc. 5" sheetId="12" r:id="rId11"/>
    <sheet name="Wykres 7" sheetId="15" r:id="rId12"/>
    <sheet name="Wykres 8" sheetId="16" r:id="rId13"/>
    <sheet name="Ryc. 6" sheetId="17" r:id="rId14"/>
    <sheet name="Ryc. 7" sheetId="18" r:id="rId15"/>
    <sheet name="Ryc. 8,9,10" sheetId="80" r:id="rId16"/>
    <sheet name="Wykres 9" sheetId="20" r:id="rId17"/>
    <sheet name="Wykres 10" sheetId="22" r:id="rId18"/>
    <sheet name="Wykres 11" sheetId="24" r:id="rId19"/>
    <sheet name="Ryc. 11" sheetId="81" r:id="rId20"/>
    <sheet name="Wykres 12" sheetId="27" r:id="rId21"/>
    <sheet name="Wykres 13" sheetId="82" r:id="rId22"/>
    <sheet name="Ryc. 12" sheetId="83" r:id="rId23"/>
    <sheet name="Ryc. 13" sheetId="84" r:id="rId24"/>
    <sheet name="Ryc. 14" sheetId="29" r:id="rId25"/>
    <sheet name="Ryc. 15" sheetId="30" r:id="rId26"/>
    <sheet name="Wykres 14" sheetId="31" r:id="rId27"/>
    <sheet name="Ryc.16" sheetId="85" r:id="rId28"/>
    <sheet name="Tabela 2" sheetId="102" r:id="rId29"/>
    <sheet name="Tabela 3" sheetId="103" r:id="rId30"/>
    <sheet name="Tabela 4" sheetId="104" r:id="rId31"/>
    <sheet name="Ryc. 17" sheetId="87" r:id="rId32"/>
    <sheet name="Ryc. 18" sheetId="32" r:id="rId33"/>
    <sheet name="Wykres 15" sheetId="88" r:id="rId34"/>
    <sheet name="Ryc. 19" sheetId="89" r:id="rId35"/>
    <sheet name="Ryc. 20" sheetId="90" r:id="rId36"/>
    <sheet name="Ryc. 21, 22, 23" sheetId="91" r:id="rId37"/>
    <sheet name="Wykres 16" sheetId="38" r:id="rId38"/>
    <sheet name="Wykres 17" sheetId="92" r:id="rId39"/>
    <sheet name="Ryc. 24" sheetId="40" r:id="rId40"/>
    <sheet name="Tabela 5" sheetId="41" r:id="rId41"/>
    <sheet name="Ryc. 27" sheetId="42" r:id="rId42"/>
    <sheet name="Ryc. 28" sheetId="43" r:id="rId43"/>
    <sheet name="Ryc. 29" sheetId="44" r:id="rId44"/>
    <sheet name="Ryc. 30" sheetId="45" r:id="rId45"/>
    <sheet name="Ryc. 31" sheetId="46" r:id="rId46"/>
    <sheet name="Ryc. 32" sheetId="47" r:id="rId47"/>
    <sheet name="Wykres 18" sheetId="48" r:id="rId48"/>
    <sheet name="Tabela 6" sheetId="49" r:id="rId49"/>
    <sheet name="Tabela 7" sheetId="50" r:id="rId50"/>
    <sheet name="Wykres 19" sheetId="93" r:id="rId51"/>
    <sheet name="Tabela 8" sheetId="51" r:id="rId52"/>
    <sheet name="Tabela 9" sheetId="52" r:id="rId53"/>
    <sheet name="Ryc. 33" sheetId="94" r:id="rId54"/>
    <sheet name="Ryc. 34" sheetId="55" r:id="rId55"/>
    <sheet name="Ryc. 35" sheetId="95" r:id="rId56"/>
    <sheet name="Wykres 20" sheetId="57" r:id="rId57"/>
    <sheet name="Tabela 10" sheetId="58" r:id="rId58"/>
    <sheet name="Tabela 11" sheetId="59" r:id="rId59"/>
    <sheet name="Tabela 12" sheetId="60" r:id="rId60"/>
    <sheet name="Tabela 13" sheetId="96" r:id="rId61"/>
    <sheet name="Tabela 14" sheetId="97" r:id="rId62"/>
    <sheet name="Tabela 15" sheetId="98" r:id="rId63"/>
    <sheet name="Ryc. 36" sheetId="61" r:id="rId64"/>
    <sheet name="Wykres 21" sheetId="99" r:id="rId65"/>
    <sheet name="Ryc. 37" sheetId="62" r:id="rId66"/>
    <sheet name="Ryc. 38" sheetId="63" r:id="rId67"/>
    <sheet name="Ryc. 39" sheetId="64" r:id="rId68"/>
    <sheet name="Ryc. 40" sheetId="65" r:id="rId69"/>
    <sheet name="Tabela 16" sheetId="66" r:id="rId70"/>
    <sheet name="Ryc. 41" sheetId="100" r:id="rId71"/>
    <sheet name="Ryc. 42" sheetId="101" r:id="rId72"/>
    <sheet name="Ryc. 43" sheetId="69" r:id="rId73"/>
    <sheet name="Ryc. 44" sheetId="70" r:id="rId74"/>
    <sheet name="Ryc. 45" sheetId="71" r:id="rId75"/>
    <sheet name="Ryc. 46" sheetId="72" r:id="rId76"/>
    <sheet name="Ryc. 47" sheetId="73" r:id="rId77"/>
    <sheet name="Ryc. 48" sheetId="74" r:id="rId78"/>
    <sheet name="Ryc. 49" sheetId="75" r:id="rId79"/>
    <sheet name="Ryc. 50" sheetId="76" r:id="rId80"/>
    <sheet name="Ryc. 51" sheetId="77" r:id="rId81"/>
    <sheet name="Ryc. 52 i 53" sheetId="78" r:id="rId82"/>
  </sheets>
  <definedNames>
    <definedName name="_xlnm._FilterDatabase" localSheetId="8" hidden="1">'Ryc. 4'!$A$1:$C$149</definedName>
    <definedName name="_xlnm._FilterDatabase" localSheetId="70" hidden="1">'Ryc. 41'!$A$3:$D$19</definedName>
    <definedName name="_Toc463528523" localSheetId="13">'Ryc. 6'!$A$148</definedName>
  </definedNames>
  <calcPr calcId="152511"/>
</workbook>
</file>

<file path=xl/calcChain.xml><?xml version="1.0" encoding="utf-8"?>
<calcChain xmlns="http://schemas.openxmlformats.org/spreadsheetml/2006/main">
  <c r="E147" i="80" l="1"/>
  <c r="G147" i="80"/>
  <c r="C149" i="94" l="1"/>
  <c r="F147" i="80" l="1"/>
  <c r="C25" i="89" l="1"/>
  <c r="B25" i="89"/>
  <c r="D25" i="89" l="1"/>
  <c r="C27" i="52"/>
  <c r="B27" i="52"/>
  <c r="C28" i="51"/>
  <c r="D28" i="51"/>
  <c r="E28" i="51"/>
  <c r="F28" i="51"/>
  <c r="G28" i="51"/>
  <c r="H28" i="51"/>
  <c r="I28" i="51"/>
  <c r="B28" i="51"/>
  <c r="D24" i="95" l="1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D2" i="95"/>
  <c r="D5" i="89" l="1"/>
  <c r="D3" i="89"/>
  <c r="D8" i="89"/>
  <c r="D2" i="89"/>
  <c r="D13" i="89"/>
  <c r="D10" i="89"/>
  <c r="D24" i="89"/>
  <c r="D17" i="89"/>
  <c r="D9" i="89"/>
  <c r="D7" i="89"/>
  <c r="D22" i="89"/>
  <c r="D20" i="89"/>
  <c r="D21" i="89"/>
  <c r="D11" i="89"/>
  <c r="D18" i="89"/>
  <c r="D14" i="89"/>
  <c r="D4" i="89"/>
  <c r="D23" i="89"/>
  <c r="D19" i="89"/>
  <c r="D16" i="89"/>
  <c r="D6" i="89"/>
  <c r="D12" i="89"/>
  <c r="D15" i="89"/>
</calcChain>
</file>

<file path=xl/comments1.xml><?xml version="1.0" encoding="utf-8"?>
<comments xmlns="http://schemas.openxmlformats.org/spreadsheetml/2006/main">
  <authors>
    <author>BDL</author>
  </authors>
  <commentList>
    <comment ref="E3" authorId="0" shapeId="0">
      <text>
        <r>
          <rPr>
            <sz val="11"/>
            <rFont val="Calibri"/>
            <family val="2"/>
            <charset val="238"/>
          </rPr>
          <t>m</t>
        </r>
      </text>
    </comment>
    <comment ref="E4" authorId="0" shapeId="0">
      <text>
        <r>
          <rPr>
            <sz val="11"/>
            <rFont val="Calibri"/>
            <family val="2"/>
            <charset val="238"/>
          </rPr>
          <t>m</t>
        </r>
      </text>
    </comment>
  </commentList>
</comments>
</file>

<file path=xl/sharedStrings.xml><?xml version="1.0" encoding="utf-8"?>
<sst xmlns="http://schemas.openxmlformats.org/spreadsheetml/2006/main" count="6122" uniqueCount="641">
  <si>
    <t>KUJAWSKO-POMORSKIE</t>
  </si>
  <si>
    <t>Powiat m.Bydgoszcz</t>
  </si>
  <si>
    <t>Powiat m.Toruń</t>
  </si>
  <si>
    <t>Powiat m.Włocławek</t>
  </si>
  <si>
    <t>Powiat inowrocławski</t>
  </si>
  <si>
    <t>Powiat m.Grudziądz</t>
  </si>
  <si>
    <t>Powiat aleksandrowski</t>
  </si>
  <si>
    <t>Powiat toruński</t>
  </si>
  <si>
    <t>Powiat świecki</t>
  </si>
  <si>
    <t>Powiat bydgoski</t>
  </si>
  <si>
    <t>Powiat mogileński</t>
  </si>
  <si>
    <t>Powiat chełmiński</t>
  </si>
  <si>
    <t>Powiat włocławski</t>
  </si>
  <si>
    <t>Powiat żniński</t>
  </si>
  <si>
    <t>Powiat nakielski</t>
  </si>
  <si>
    <t>Powiat brodnicki</t>
  </si>
  <si>
    <t>Powiat wąbrzeski</t>
  </si>
  <si>
    <t>Powiat golubsko-dobrzyński</t>
  </si>
  <si>
    <t>Powiat radziejowski</t>
  </si>
  <si>
    <t>Powiat rypiński</t>
  </si>
  <si>
    <t>Powiat lipnowski</t>
  </si>
  <si>
    <t>Powiat tucholski</t>
  </si>
  <si>
    <t>Powiat sępoleński</t>
  </si>
  <si>
    <t>Powiat grudziądzki</t>
  </si>
  <si>
    <t>mężczyźni</t>
  </si>
  <si>
    <t>kobiety</t>
  </si>
  <si>
    <t>Bydgoszcz (1)</t>
  </si>
  <si>
    <t>Toruń (1)</t>
  </si>
  <si>
    <t>Włocławek (1)</t>
  </si>
  <si>
    <t>Grudziądz (1)</t>
  </si>
  <si>
    <t>Inowrocław (1)</t>
  </si>
  <si>
    <t>Świecie (3)</t>
  </si>
  <si>
    <t>Nakło nad Notecią (3)</t>
  </si>
  <si>
    <t>Brodnica (1)</t>
  </si>
  <si>
    <t>Szubin (3)</t>
  </si>
  <si>
    <t>Koronowo (3)</t>
  </si>
  <si>
    <t>Żnin (3)</t>
  </si>
  <si>
    <t>Mogilno (3)</t>
  </si>
  <si>
    <t>Tuchola (3)</t>
  </si>
  <si>
    <t>Lubicz (2)</t>
  </si>
  <si>
    <t>Białe Błota (2)</t>
  </si>
  <si>
    <t>Obrowo (2)</t>
  </si>
  <si>
    <t>Chełmno (1)</t>
  </si>
  <si>
    <t>Rypin (1)</t>
  </si>
  <si>
    <t>Kruszwica (3)</t>
  </si>
  <si>
    <t>Sępólno Krajeńskie (3)</t>
  </si>
  <si>
    <t>Solec Kujawski (3)</t>
  </si>
  <si>
    <t>Zławieś Wielka (2)</t>
  </si>
  <si>
    <t>Kcynia (3)</t>
  </si>
  <si>
    <t>Chełmża (1)</t>
  </si>
  <si>
    <t>Lipno (1)</t>
  </si>
  <si>
    <t>Golub-Dobrzyń (1)</t>
  </si>
  <si>
    <t>Barcin (3)</t>
  </si>
  <si>
    <t>Lipno (2)</t>
  </si>
  <si>
    <t>Gniewkowo (3)</t>
  </si>
  <si>
    <t>Wąbrzeźno (1)</t>
  </si>
  <si>
    <t>Aleksandrów Kujawski (2)</t>
  </si>
  <si>
    <t>Janikowo (3)</t>
  </si>
  <si>
    <t>Grudziądz (2)</t>
  </si>
  <si>
    <t>Kowalewo Pomorskie (3)</t>
  </si>
  <si>
    <t>Więcbork (3)</t>
  </si>
  <si>
    <t>Łysomice (2)</t>
  </si>
  <si>
    <t>Osielsko (2)</t>
  </si>
  <si>
    <t>Dobrcz (2)</t>
  </si>
  <si>
    <t>Aleksandrów Kujawski (1)</t>
  </si>
  <si>
    <t>Strzelno (3)</t>
  </si>
  <si>
    <t>Łabiszyn (3)</t>
  </si>
  <si>
    <t>Brześć Kujawski (3)</t>
  </si>
  <si>
    <t>Czernikowo (2)</t>
  </si>
  <si>
    <t>Sicienko (2)</t>
  </si>
  <si>
    <t>Chełmża (2)</t>
  </si>
  <si>
    <t>Janowiec Wielkopolski (3)</t>
  </si>
  <si>
    <t>Jabłonowo Pomorskie (3)</t>
  </si>
  <si>
    <t>Mrocza (3)</t>
  </si>
  <si>
    <t>Wąbrzeźno (2)</t>
  </si>
  <si>
    <t>Pruszcz (2)</t>
  </si>
  <si>
    <t>Złotniki Kujawskie (2)</t>
  </si>
  <si>
    <t>Inowrocław (2)</t>
  </si>
  <si>
    <t>Nowe (3)</t>
  </si>
  <si>
    <t>Piotrków Kujawski (3)</t>
  </si>
  <si>
    <t>Łasin (3)</t>
  </si>
  <si>
    <t>Kikół (2)</t>
  </si>
  <si>
    <t>Brodnica (2)</t>
  </si>
  <si>
    <t>Dragacz (2)</t>
  </si>
  <si>
    <t>Fabianki (2)</t>
  </si>
  <si>
    <t>Sadki (2)</t>
  </si>
  <si>
    <t>Pakość (3)</t>
  </si>
  <si>
    <t>Lubraniec (3)</t>
  </si>
  <si>
    <t>Rypin (2)</t>
  </si>
  <si>
    <t>Nowa Wieś Wielka (2)</t>
  </si>
  <si>
    <t>Golub-Dobrzyń (2)</t>
  </si>
  <si>
    <t>Jeżewo (2)</t>
  </si>
  <si>
    <t>Łubianka (2)</t>
  </si>
  <si>
    <t>Wielgie (2)</t>
  </si>
  <si>
    <t>Bobrowo (2)</t>
  </si>
  <si>
    <t>Rogowo (2)</t>
  </si>
  <si>
    <t>Ciechocinek (1)</t>
  </si>
  <si>
    <t>Dąbrowa Chełmińska (2)</t>
  </si>
  <si>
    <t>Izbica Kujawska (3)</t>
  </si>
  <si>
    <t>Kamień Krajeński (3)</t>
  </si>
  <si>
    <t>Lubiewo (2)</t>
  </si>
  <si>
    <t>Osięciny (2)</t>
  </si>
  <si>
    <t>Unisław (2)</t>
  </si>
  <si>
    <t>Dobrzyń nad Wisłą (3)</t>
  </si>
  <si>
    <t>Skępe (3)</t>
  </si>
  <si>
    <t>Cekcyn (2)</t>
  </si>
  <si>
    <t>Gruta (2)</t>
  </si>
  <si>
    <t>Chełmno (2)</t>
  </si>
  <si>
    <t>Warlubie (2)</t>
  </si>
  <si>
    <t>Włocławek (2)</t>
  </si>
  <si>
    <t>Lubień Kujawski (3)</t>
  </si>
  <si>
    <t>Choceń (2)</t>
  </si>
  <si>
    <t>Drzycim (2)</t>
  </si>
  <si>
    <t>Lisewo (2)</t>
  </si>
  <si>
    <t>Bukowiec (2)</t>
  </si>
  <si>
    <t>Chodecz (3)</t>
  </si>
  <si>
    <t>Świedziebnia (2)</t>
  </si>
  <si>
    <t>Stolno (2)</t>
  </si>
  <si>
    <t>Śliwice (2)</t>
  </si>
  <si>
    <t>Zbiczno (2)</t>
  </si>
  <si>
    <t>Sośno (2)</t>
  </si>
  <si>
    <t>Lniano (2)</t>
  </si>
  <si>
    <t>Gostycyn (2)</t>
  </si>
  <si>
    <t>Bartniczka (2)</t>
  </si>
  <si>
    <t>Dobre (2)</t>
  </si>
  <si>
    <t>Skrwilno (2)</t>
  </si>
  <si>
    <t>Brzuze (2)</t>
  </si>
  <si>
    <t>Tłuchowo (2)</t>
  </si>
  <si>
    <t>Osie (2)</t>
  </si>
  <si>
    <t>Wielka Nieszawka (2)</t>
  </si>
  <si>
    <t>Radzyń Chełmiński (3)</t>
  </si>
  <si>
    <t>Gąsawa (2)</t>
  </si>
  <si>
    <t>Górzno (3)</t>
  </si>
  <si>
    <t>Kęsowo (2)</t>
  </si>
  <si>
    <t>Dąbrowa Biskupia (2)</t>
  </si>
  <si>
    <t>Rojewo (2)</t>
  </si>
  <si>
    <t>Topólka (2)</t>
  </si>
  <si>
    <t>Dąbrowa (2)</t>
  </si>
  <si>
    <t>Rogóźno (2)</t>
  </si>
  <si>
    <t>Płużnica (2)</t>
  </si>
  <si>
    <t>Świecie nad Osą (2)</t>
  </si>
  <si>
    <t>Brzozie (2)</t>
  </si>
  <si>
    <t>Kijewo Królewskie (2)</t>
  </si>
  <si>
    <t>Osiek (2)</t>
  </si>
  <si>
    <t>Papowo Biskupie (2)</t>
  </si>
  <si>
    <t>Zbójno (2)</t>
  </si>
  <si>
    <t>Książki (2)</t>
  </si>
  <si>
    <t>Radomin (2)</t>
  </si>
  <si>
    <t>Bądkowo (2)</t>
  </si>
  <si>
    <t>Waganiec (2)</t>
  </si>
  <si>
    <t>Radziejów (1)</t>
  </si>
  <si>
    <t>Lubanie (2)</t>
  </si>
  <si>
    <t>Świekatowo (2)</t>
  </si>
  <si>
    <t>Wąpielsk (2)</t>
  </si>
  <si>
    <t>Jeziora Wielkie (2)</t>
  </si>
  <si>
    <t>Ciechocin (2)</t>
  </si>
  <si>
    <t>Radziejów (2)</t>
  </si>
  <si>
    <t>Dębowa Łąka (2)</t>
  </si>
  <si>
    <t>Bytoń (2)</t>
  </si>
  <si>
    <t>Zakrzewo (2)</t>
  </si>
  <si>
    <t>Kowal (2)</t>
  </si>
  <si>
    <t>Bobrowniki (2)</t>
  </si>
  <si>
    <t>Kowal (1)</t>
  </si>
  <si>
    <t>Boniewo (2)</t>
  </si>
  <si>
    <t>Raciążek (2)</t>
  </si>
  <si>
    <t>Baruchowo (2)</t>
  </si>
  <si>
    <t>Chrostkowo (2)</t>
  </si>
  <si>
    <t>Koneck (2)</t>
  </si>
  <si>
    <t>Nieszawa (1)</t>
  </si>
  <si>
    <t>Nazwa powiatu</t>
  </si>
  <si>
    <t>Źródło: Opracowanie własne KPBPPiR we Włocławku – Oddział w Bydgoszczy, na podstawie danych GUS</t>
  </si>
  <si>
    <t>Saldo migracji wewnętrznych (zsumowane dla lat 2012-2014) w osobach</t>
  </si>
  <si>
    <t>Saldo migracji zewnętrznych (zsumowane dla lat 2012-2014) w osobach</t>
  </si>
  <si>
    <t>Liczba osób niepełnosprawnych z orzeczeniem o niepełnosprawności wg danych NSP 2011</t>
  </si>
  <si>
    <t>miasto Bydgoszcz</t>
  </si>
  <si>
    <t>miasto Toruń</t>
  </si>
  <si>
    <t>powiat inowrocławski</t>
  </si>
  <si>
    <t>miasto Włocławek</t>
  </si>
  <si>
    <t>powiat świecki</t>
  </si>
  <si>
    <t>powiat nakielski</t>
  </si>
  <si>
    <t>powiat tucholski</t>
  </si>
  <si>
    <t>powiat bydgoski</t>
  </si>
  <si>
    <t>miasto Grudziądz</t>
  </si>
  <si>
    <t>powiat toruński</t>
  </si>
  <si>
    <t>powiat wąbrzeski</t>
  </si>
  <si>
    <t>powiat brodnicki</t>
  </si>
  <si>
    <t>powiat włocławski</t>
  </si>
  <si>
    <t>powiat golubsko-dobrzyński</t>
  </si>
  <si>
    <t>powiat aleksandrowski</t>
  </si>
  <si>
    <t>powiat chełmiński</t>
  </si>
  <si>
    <t>powiat sępoleński</t>
  </si>
  <si>
    <t>powiat rypiński</t>
  </si>
  <si>
    <t>powiat żniński</t>
  </si>
  <si>
    <t>powait radziejowski</t>
  </si>
  <si>
    <t>powiat mogileński</t>
  </si>
  <si>
    <t>powiat lipnowski</t>
  </si>
  <si>
    <t>powiat grudziądzki</t>
  </si>
  <si>
    <t>z I
profilem</t>
  </si>
  <si>
    <t>z II
profilem</t>
  </si>
  <si>
    <t>z III
profilem</t>
  </si>
  <si>
    <t>Liczba osób bezrobotnych z ustalonym I, II i III profilem pomocy w roku 2015</t>
  </si>
  <si>
    <t>Powiatowy Urząd Pracy</t>
  </si>
  <si>
    <t>Efektywność zatrudnieniowa (%)</t>
  </si>
  <si>
    <t>Efektywność kosztowa (zł)</t>
  </si>
  <si>
    <t>Aleksandrów Kujawski</t>
  </si>
  <si>
    <t>Brodnica</t>
  </si>
  <si>
    <t>Bydgoszcz</t>
  </si>
  <si>
    <t>Chełmno</t>
  </si>
  <si>
    <t>dla Miasta Torunia</t>
  </si>
  <si>
    <t>dla Powiatu Toruńskiego</t>
  </si>
  <si>
    <t>Golub-Dobrzyń</t>
  </si>
  <si>
    <t>Grudziądz</t>
  </si>
  <si>
    <t>Inowrocław</t>
  </si>
  <si>
    <t>Lipno</t>
  </si>
  <si>
    <t>Mogilno</t>
  </si>
  <si>
    <t>Nakło nad Notecią</t>
  </si>
  <si>
    <t>Radziejów</t>
  </si>
  <si>
    <t>Rypin</t>
  </si>
  <si>
    <t>Sępólno Krajeńskie</t>
  </si>
  <si>
    <t>Świecie</t>
  </si>
  <si>
    <t>Tuchola</t>
  </si>
  <si>
    <t>Wąbrzeźno</t>
  </si>
  <si>
    <t>Włocławek</t>
  </si>
  <si>
    <t>Efektywność zatrudnieniowa i kosztowa wybranych aktywnych programów rynku pracy wśród bezrobotnych w 2015 r.</t>
  </si>
  <si>
    <t>Źródło: WUP w Toruniu</t>
  </si>
  <si>
    <t>Liczba podmiotów wpisanych do rejestru REGON na 10 tys. ludności w roku 2015</t>
  </si>
  <si>
    <t>Liczba podmiotów nowo zarejestrowanych w rejestrze REGON na 10 tys. ludności w roku 2015</t>
  </si>
  <si>
    <t>Liczba podmiotów wykreślonych z rejestru REGON na 10 tys. ludności w roku 2015</t>
  </si>
  <si>
    <t>Liczba dzieci w wieku przedszkolnym (3-6 lat) w roku 2015</t>
  </si>
  <si>
    <t>Miejsca opieki dla dzieci z niepełnosprawnością</t>
  </si>
  <si>
    <t>Bez miejsc opieki dla dzieci z niepełnosprawnością</t>
  </si>
  <si>
    <t>Liczba miejsc opieki nad dziećmi, w tym dla dzieci z niepełnosprawnością powyżej 3 roku życia w roku 2015</t>
  </si>
  <si>
    <t>Nazwa zawodu</t>
  </si>
  <si>
    <t>Robotnik gospodarczy</t>
  </si>
  <si>
    <t>Sprzedawca S</t>
  </si>
  <si>
    <t>Technik prac biurowych S</t>
  </si>
  <si>
    <t>Pakowacz ręczny</t>
  </si>
  <si>
    <t>Pozostali pracownicy wykonujący prace proste gdzie indziej</t>
  </si>
  <si>
    <t>niesklasyfikowani</t>
  </si>
  <si>
    <t>Magazynier</t>
  </si>
  <si>
    <t>Ślusarz S</t>
  </si>
  <si>
    <t>Spawacz</t>
  </si>
  <si>
    <t>Pomocniczy robotnik budowlany</t>
  </si>
  <si>
    <t>Pozostali pracownicy obsługi biurowej</t>
  </si>
  <si>
    <t>Kierowca samochodu ciężarowego</t>
  </si>
  <si>
    <t>Sprzątaczka biurowa</t>
  </si>
  <si>
    <t>Pomocniczy robotnik w przemyśle przetwórczym</t>
  </si>
  <si>
    <t>Doradca klienta</t>
  </si>
  <si>
    <t>Kucharz S</t>
  </si>
  <si>
    <t>Pomoc kuchenna</t>
  </si>
  <si>
    <t>Elektryk S</t>
  </si>
  <si>
    <t>Pozostali robotnicy wykonujący prace proste w przemyśle</t>
  </si>
  <si>
    <t>Przedstawiciel handlowy</t>
  </si>
  <si>
    <t>Murarz</t>
  </si>
  <si>
    <t>Nazwa zawodu
(S - zawód objęty kształceniem w systemie oświaty)</t>
  </si>
  <si>
    <t>Wolne miejsca pracy i miejsca aktywizacji zawodowej zgłoszone w roku</t>
  </si>
  <si>
    <t>Najbardziej poszukiwane zawody na rynku pracy w roku 2015</t>
  </si>
  <si>
    <t>Bezrobotni</t>
  </si>
  <si>
    <t>Zgłoszone wolne miejsca pracy i miejsca aktywizacji zawodowej</t>
  </si>
  <si>
    <t>Liczba bezrobotnych na miejsce pracy</t>
  </si>
  <si>
    <t>Cukiernik S</t>
  </si>
  <si>
    <t>Piekarz S</t>
  </si>
  <si>
    <t>Szwaczka ręczna</t>
  </si>
  <si>
    <t>Mechanik samochodów osobowych</t>
  </si>
  <si>
    <t>Hydraulik</t>
  </si>
  <si>
    <t>Fryzjer S</t>
  </si>
  <si>
    <t>Malarz budowlany</t>
  </si>
  <si>
    <t>Mechanik pojazdów samochodowych S</t>
  </si>
  <si>
    <t>Technik informatyk S</t>
  </si>
  <si>
    <t>Technik handlowiec S</t>
  </si>
  <si>
    <t>Stolarz meblowy</t>
  </si>
  <si>
    <t>Stolarz S</t>
  </si>
  <si>
    <t>Salowa</t>
  </si>
  <si>
    <t>Pomocniczy robotnik drogowy</t>
  </si>
  <si>
    <t>Dostępność  najbardziej poszukiwanych zawodów na rynku pracy w roku 2015</t>
  </si>
  <si>
    <t>Powiat</t>
  </si>
  <si>
    <t>Szkolnictwo podstawowe</t>
  </si>
  <si>
    <t>Szkolnictwo gimnazjalne</t>
  </si>
  <si>
    <t>Liczba uczniów</t>
  </si>
  <si>
    <t>Liczba szkół</t>
  </si>
  <si>
    <t>m. Bydgoszcz</t>
  </si>
  <si>
    <t>m. Toruń</t>
  </si>
  <si>
    <t>m. Grudziądz</t>
  </si>
  <si>
    <t>m. Włocławek</t>
  </si>
  <si>
    <t>Szkolnictwo ponadgimnazjalne</t>
  </si>
  <si>
    <t>Liczba bezrobotnych absolwentów szkół zawodowych w roku 2015</t>
  </si>
  <si>
    <t xml:space="preserve">Technika i szkoły policealne </t>
  </si>
  <si>
    <t>Rok</t>
  </si>
  <si>
    <t>Województwo kujawsko-pomorskie</t>
  </si>
  <si>
    <t>Polska</t>
  </si>
  <si>
    <t>Różnica wyników</t>
  </si>
  <si>
    <t>Zasadnicze szkoły zawodowe</t>
  </si>
  <si>
    <t>Zdawalność egzaminu potwierdzającego kwalifikacje zawodowe w latach 2009 – 2013 (%)</t>
  </si>
  <si>
    <t>Źródło: Urząd Marszałkowski w Toruniu – Departament Edukacji</t>
  </si>
  <si>
    <t>Osoby które zdały egzamin potwierdzający kwalifikacje zawodowe/w zawodzie</t>
  </si>
  <si>
    <t xml:space="preserve">Średni personel nauk fizycznych, chemicznych i technicznych </t>
  </si>
  <si>
    <t xml:space="preserve">Średni personel do spraw biznesu i administracji </t>
  </si>
  <si>
    <t xml:space="preserve">Średni personel do spraw zdrowia </t>
  </si>
  <si>
    <t xml:space="preserve">Pracownicy usług osobistych </t>
  </si>
  <si>
    <t xml:space="preserve">Technicy informatycy </t>
  </si>
  <si>
    <t xml:space="preserve">Sprzedawcy i pokrewni </t>
  </si>
  <si>
    <t xml:space="preserve">Pracownicy opieki osobistej i pokrewni </t>
  </si>
  <si>
    <t>Robotnicy obróbki metali, mechanicy maszyn i urządzeń i pokrewni</t>
  </si>
  <si>
    <t xml:space="preserve">Pracownicy obsługi klienta </t>
  </si>
  <si>
    <t xml:space="preserve">Średni personel z dziedziny prawa, spraw społecznych, kultury i pokrewnych </t>
  </si>
  <si>
    <t xml:space="preserve">Robotnicy budowlani i pokrewni (z wyłączeniem elektryków) </t>
  </si>
  <si>
    <t>Robotnicy w przetwórstwie spożywczym, obróbce drewna, produkcji wyrobów tekstylnych i pokrewni</t>
  </si>
  <si>
    <t xml:space="preserve">Elektrycy i elektronicy </t>
  </si>
  <si>
    <t>Bezrobotni zarejestrowani 
na koniec 2015 r.</t>
  </si>
  <si>
    <t>Grupy zawodów, w których ponad 100 osób w roku szkolnym 2014/2015 zdało egzamin potwierdzający kwalifikacje zawodowe/w zawodzie</t>
  </si>
  <si>
    <t>Źródło: US w Bydgoszczy</t>
  </si>
  <si>
    <t>Bezrobotni na jedno miejsce pracy w ciągu roku</t>
  </si>
  <si>
    <t>Bezrobotni zarejestrowani w ciągu roku</t>
  </si>
  <si>
    <t>Zgłoszone wolne miejsca pracy w ciągu roku</t>
  </si>
  <si>
    <t>Rolnicy i rybacy pracujący na własne potrzeby</t>
  </si>
  <si>
    <t>Technicy informatycy</t>
  </si>
  <si>
    <t>Średni personel nauk fizycznych, chemicznych i technicznych</t>
  </si>
  <si>
    <t>Rolnicy produkcji towarowej</t>
  </si>
  <si>
    <t>Średni personel do spraw zdrowia</t>
  </si>
  <si>
    <t>Leśnicy i rybacy</t>
  </si>
  <si>
    <t>Rzemieślnicy i robotnicy poligraficzni</t>
  </si>
  <si>
    <t>Sprzedawcy i pokrewni</t>
  </si>
  <si>
    <t>Średni personel do spraw biznesu i administracji</t>
  </si>
  <si>
    <t>Pracownicy obsługi klienta</t>
  </si>
  <si>
    <t>Robotnicy budowlani i pokrewni</t>
  </si>
  <si>
    <t>Elektrycy i elektronicy</t>
  </si>
  <si>
    <t>Robotnicy wykonujący prace proste w górnictwie, przemyśle, budownictwie i transporcie</t>
  </si>
  <si>
    <t>Pracownicy usług osobistych</t>
  </si>
  <si>
    <t>Kierowcy i operatorzy pojazdów</t>
  </si>
  <si>
    <t>Pozostali pracownicy obsługi biura</t>
  </si>
  <si>
    <t xml:space="preserve">Sprzedawcy uliczni i pracownicy świadczący usługi na ulicach </t>
  </si>
  <si>
    <t>Robotnicy wykonujący prace proste w rolnictwie, leśnictwie i rybactwie</t>
  </si>
  <si>
    <t>Średni personel z dziedziny prawa, spraw społecznych, kultury i pokrewni</t>
  </si>
  <si>
    <t>Pomoce domowe i sprzątaczki</t>
  </si>
  <si>
    <t>Pracownicy opieki osobistej i pokrewni</t>
  </si>
  <si>
    <t>Pracownicy usług i ochrony</t>
  </si>
  <si>
    <t>Operatorzy maszyn i urządzeń wydobywczych i przetwórczych</t>
  </si>
  <si>
    <t>Monterzy</t>
  </si>
  <si>
    <t>Pracownicy do spraw finansowo-statystycznych i ewidencji materiałowej</t>
  </si>
  <si>
    <t>Ładowacze nieczystości i inni pracownicy wykonujący prace proste</t>
  </si>
  <si>
    <t>Pracownicy wykonujący prace proste związane z przygotowaniem posiłków</t>
  </si>
  <si>
    <t>Sekretarki, operatorzy urządzeń biurowych i pokrewni</t>
  </si>
  <si>
    <t>Związek między szkolnictwem zawodowym a rynkiem pracy w 2015 r.</t>
  </si>
  <si>
    <t>PODREGION 6 - BYDGOSKO-TORUŃSKI</t>
  </si>
  <si>
    <t>PODREGION 7 - GRUDZIĄDZKI</t>
  </si>
  <si>
    <t>PODREGION 8 - WŁOCŁAWSKI</t>
  </si>
  <si>
    <t>PODREGION 67 - INOWROCŁAWSKI</t>
  </si>
  <si>
    <t>PODREGION 68 - ŚWIECKI</t>
  </si>
  <si>
    <t>Nazwa podregionu</t>
  </si>
  <si>
    <t>PKB na jednego mieszkańca w roku 2013 (zł)</t>
  </si>
  <si>
    <t xml:space="preserve">Liczba osób korzystających ze świadczeń pomocy społecznej na 10 tys. ludności </t>
  </si>
  <si>
    <t>ubóstwo</t>
  </si>
  <si>
    <t>bezrobocie</t>
  </si>
  <si>
    <t>Powody przyznania pomocy rodzinie (%)</t>
  </si>
  <si>
    <t>potrzeba ochrony macierzyństwa</t>
  </si>
  <si>
    <t>niepełnosprawność</t>
  </si>
  <si>
    <t>choroba długotrwała lub ciężka</t>
  </si>
  <si>
    <t>bezradność w sprawach opiekuńczo-wychowawczych i prowadzenia gospodarstwa domowego</t>
  </si>
  <si>
    <t>alkoholizm</t>
  </si>
  <si>
    <t>inne</t>
  </si>
  <si>
    <t>Liczba gospodarstw domowych korzystających z pomocy społecznej w roku 2014</t>
  </si>
  <si>
    <t>Udział osób w gospodarstwach domowych korzystających ze środowiskowej pomocy społecznej w ludności ogółem w roku 2014</t>
  </si>
  <si>
    <t>Wydatki z budżetów gmin i miast na prawach powiatu na pomoc społeczną w roku 2015 (zł)</t>
  </si>
  <si>
    <t>Źródło: Opracowanie własne KPBPPiR we Włocławku - Oddział w Bydgoszczy, na podstawie danych GUS</t>
  </si>
  <si>
    <t>Powiat  toruński</t>
  </si>
  <si>
    <t>Powiat  inowrocławski</t>
  </si>
  <si>
    <t>Powiat  wąbrzeski</t>
  </si>
  <si>
    <t>Powiat  włocławski</t>
  </si>
  <si>
    <t>Powiat  sępoleński</t>
  </si>
  <si>
    <t>Powiat  brodnicki</t>
  </si>
  <si>
    <t>Powiat  golubsko-dobrzyński</t>
  </si>
  <si>
    <t>Powiat  mogileński</t>
  </si>
  <si>
    <t>Powiat  grudziądzki</t>
  </si>
  <si>
    <t>Powiat  świecki</t>
  </si>
  <si>
    <t>Powiat  lipnowski</t>
  </si>
  <si>
    <t>Powiat  aleksandrowski</t>
  </si>
  <si>
    <t>Powiat  rypiński</t>
  </si>
  <si>
    <t>Powiat  chełmiński</t>
  </si>
  <si>
    <t>Powiat  radziejowski</t>
  </si>
  <si>
    <t>Powiat  nakielski</t>
  </si>
  <si>
    <t>Powiat  tucholski</t>
  </si>
  <si>
    <t>Powiat  bydgoski</t>
  </si>
  <si>
    <t>Powiat  żniński</t>
  </si>
  <si>
    <t>Ogółem</t>
  </si>
  <si>
    <t>Powiat m. Bydgoszcz</t>
  </si>
  <si>
    <t>Powiat m. Grudziądz</t>
  </si>
  <si>
    <t>Powiat m. Toruń</t>
  </si>
  <si>
    <t>Powiat m. Włocławek</t>
  </si>
  <si>
    <t>Nieinstytucjonalnej (%)</t>
  </si>
  <si>
    <t>Instytucjonalnej (%)</t>
  </si>
  <si>
    <t>Liczba dzieci umieszczonych w rodzinach zastępczych</t>
  </si>
  <si>
    <t>Liczba dzieci umieszczonych w rodzinnych domach dziecka</t>
  </si>
  <si>
    <t>Liczba dzieci umieszczonych w placówkach opiekuńczo-wychowawczych</t>
  </si>
  <si>
    <t>m.Bydgoszcz</t>
  </si>
  <si>
    <t>m.Toruń</t>
  </si>
  <si>
    <t>m.Grudziądz</t>
  </si>
  <si>
    <t>m.Włocławek</t>
  </si>
  <si>
    <t>chełmiński</t>
  </si>
  <si>
    <t>sępoleński</t>
  </si>
  <si>
    <t>świecki</t>
  </si>
  <si>
    <t>tucholski</t>
  </si>
  <si>
    <t>żniński</t>
  </si>
  <si>
    <t>brodnicki</t>
  </si>
  <si>
    <t>bydgoski</t>
  </si>
  <si>
    <t>inowrocławski</t>
  </si>
  <si>
    <t>mogileński</t>
  </si>
  <si>
    <t>radziejowski</t>
  </si>
  <si>
    <t>M. Bydgoszcz</t>
  </si>
  <si>
    <t>M. Włocławek</t>
  </si>
  <si>
    <t>M. Toruń</t>
  </si>
  <si>
    <t>Białe Błota</t>
  </si>
  <si>
    <t>Kruszwica</t>
  </si>
  <si>
    <t>Strzelno</t>
  </si>
  <si>
    <t>Mrocza</t>
  </si>
  <si>
    <t>Nieszawa</t>
  </si>
  <si>
    <t>Górzno</t>
  </si>
  <si>
    <t>Koronowo</t>
  </si>
  <si>
    <t>Solec Kujawski</t>
  </si>
  <si>
    <t>Kijewo Królewskie</t>
  </si>
  <si>
    <t>Kowalewo Pomorskie</t>
  </si>
  <si>
    <t>Gruta</t>
  </si>
  <si>
    <t>Łasin</t>
  </si>
  <si>
    <t>Radzyń Chełmiński</t>
  </si>
  <si>
    <t>Dąbrowa Biskupia</t>
  </si>
  <si>
    <t>M. Grudziądz</t>
  </si>
  <si>
    <t>Topólka</t>
  </si>
  <si>
    <t>Dragacz</t>
  </si>
  <si>
    <t>Lubicz</t>
  </si>
  <si>
    <t>Łubianka</t>
  </si>
  <si>
    <t>Chełmża</t>
  </si>
  <si>
    <t>Płużnica</t>
  </si>
  <si>
    <t>Żnin</t>
  </si>
  <si>
    <t>Nowa Wieś Wielka</t>
  </si>
  <si>
    <t>Więcbork</t>
  </si>
  <si>
    <t>Nowe</t>
  </si>
  <si>
    <t>Barcin</t>
  </si>
  <si>
    <t>Spółdzielnie socjalne zarejestrowane w KRS według informacji z ROPS w roku 2015</t>
  </si>
  <si>
    <t>Nazwa</t>
  </si>
  <si>
    <t>2015/16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</si>
  <si>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</si>
  <si>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</si>
  <si>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</si>
  <si>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</si>
  <si>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</si>
  <si>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</si>
  <si>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</si>
  <si>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</si>
  <si>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</si>
  <si>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</si>
  <si>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</si>
  <si>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</si>
  <si>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</si>
  <si>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</si>
  <si>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</si>
  <si>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</si>
  <si>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</si>
  <si>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i więcej</t>
  </si>
  <si>
    <t>LICZBA DZIECI W WIEKU DO 3 LAT NA 1000 MIESZKAŃCÓW (2015)</t>
  </si>
  <si>
    <t>LICZBA DZIECI W WIEKU 3-6 LAT NA 1000 MIESZKAŃCÓW (2015)</t>
  </si>
  <si>
    <t>LICZBA DZIECI W WIEKU DO 3 LAT NA 1000 MIESZKAŃCÓW (2007)</t>
  </si>
  <si>
    <t>LICZBA DZIECI W WIEKU 3-6 LAT NA 1000 MIESZKAŃCÓW (2007)</t>
  </si>
  <si>
    <t>w wieku przedprodukcyjnym</t>
  </si>
  <si>
    <t>w wieku produkcyjnym</t>
  </si>
  <si>
    <t>w wieku poprodukcyjnym</t>
  </si>
  <si>
    <t>UDZIAŁ LUDNOŚCI POWYŻEJ 50 R.Ż. W LUDNOŚCI POWIATÓW OGÓŁEM (2007)</t>
  </si>
  <si>
    <t>UDZIAŁ LUDNOŚCI POWYŻEJ 50 R.Ż. W LUDNOŚCI POWIATÓW OGÓŁEM (2015)</t>
  </si>
  <si>
    <t>Zmiana %</t>
  </si>
  <si>
    <t>bezrobotni [%]</t>
  </si>
  <si>
    <t xml:space="preserve">udział % </t>
  </si>
  <si>
    <t>wynik w %</t>
  </si>
  <si>
    <t>Źródło: Opracowanie własne KPBPPiR we Włocławku - Oddział w Bydgoszczy, na podstawie danych z OKE w Gdańsku</t>
  </si>
  <si>
    <t>%</t>
  </si>
  <si>
    <t>Źródło: Opracowanie własne KPBPPiR we Włocławku - Oddział w Bydgoszczy, na podstawie danych na podstawie Powszechnego Spisu Rolnego 2010</t>
  </si>
  <si>
    <t>podmioty/1000 mieszkańców w wieku prod.</t>
  </si>
  <si>
    <t>Dochód na 1 mieszkańca</t>
  </si>
  <si>
    <t xml:space="preserve">Liczba </t>
  </si>
  <si>
    <t>Źródło: Opracowanie własne KPBPPiR we Włocławku - Oddział w Bydgoszczy</t>
  </si>
  <si>
    <t>Udział zarejestrowanych bezrobotnych w liczbie ludności w wieku produkcyjnym w roku 2015</t>
  </si>
  <si>
    <t>LICZBA WDROŻONYCH PROGRAMÓW PROFILAKTYCZNYCH W LATACH 2011-2014</t>
  </si>
  <si>
    <t>liczba ludności w gminach województwa w 2015 r.</t>
  </si>
  <si>
    <t>Źródło: Opracowanie własne na podstawie danych GUS</t>
  </si>
  <si>
    <t xml:space="preserve">zmiana liczby mieszkańców gmin w latach 2007-2015 (%) </t>
  </si>
  <si>
    <t>Źródło: Opracowanie własne  na podstawie danych GUS</t>
  </si>
  <si>
    <t xml:space="preserve">zmiana liczby mieszkańców w powiatach 2007-2015 (%) </t>
  </si>
  <si>
    <t>udział (%) ludności zamieszkującej miasta w powiatach w 2015 r.</t>
  </si>
  <si>
    <t>Liczba ludności w powiatach w podziale 
na mężczyzn i kobiety w roku 2015</t>
  </si>
  <si>
    <t>wskaźnik feminizacji w powiatach w 2015 r. (kobiety/100 mężczyzn)</t>
  </si>
  <si>
    <t>wskaźnik feminizacji w grupie wiekowej 15-39 lat w 2015 r. (kobiety/100 mężczyzn)</t>
  </si>
  <si>
    <t>ludność na 1 km2 (gęstość zaludnienia)</t>
  </si>
  <si>
    <t>lesistość</t>
  </si>
  <si>
    <t>2015</t>
  </si>
  <si>
    <t>[osoba]</t>
  </si>
  <si>
    <t>[%]</t>
  </si>
  <si>
    <t>uśredniony przyrost naturalny/1000 mieszk.</t>
  </si>
  <si>
    <t>2006-2008</t>
  </si>
  <si>
    <t>2013-2015</t>
  </si>
  <si>
    <t>Liczba dzieci w wieku 
do 3 lat w gminach w roku 2015</t>
  </si>
  <si>
    <t>Liczba miejsc opieki nad dziećmi do lat 3 w gmiach w 2014 r.</t>
  </si>
  <si>
    <t xml:space="preserve">udział (%) ludności w ogólnej liczbie ludności w 2015 r. </t>
  </si>
  <si>
    <t xml:space="preserve">Liczba dzieci do 3 lat na 1 miejsce opieki w gminach w 2014 r. </t>
  </si>
  <si>
    <t>udział (%) ludności w wieku przedprodukcyjnym w ludności ogółem</t>
  </si>
  <si>
    <t>udział (%) ludności w wieku produkcyjnym w ludności ogółem</t>
  </si>
  <si>
    <t>udział (%) ludności w wieku poprodukcyjnym w ludności ogółem</t>
  </si>
  <si>
    <t>udział (%) ludności powyżej 50. roku życia w ludności ogółem w gmianch w 2015 r.</t>
  </si>
  <si>
    <t>2007</t>
  </si>
  <si>
    <t>Udział ludności powyżej 80 roku życia w ogóle ludności powiatów w latach 2007-2015</t>
  </si>
  <si>
    <t>udział (%) ludności powyżej 80 roku życia w ludności ogółem w gminach w 2015 r.</t>
  </si>
  <si>
    <t>ludność w wieku poprodukcyjnym na 100 osób w wieku produkcyjnym(wskaźnik obciązenia demograficznego) 
w gminach w 2015 r.</t>
  </si>
  <si>
    <t>udział bezrobotnych powyżej 12 mcy w gminach w 2015 r.</t>
  </si>
  <si>
    <t>Uśrednione saldo migracji na 1000 mieszkańców powiatu za lata 2012-2014</t>
  </si>
  <si>
    <t>Liczba podmiotów gospodarczych zarejestrowanych w rejestrze Regon w sekcjach C, F, H na 1000 mieszkańców w roku 2015</t>
  </si>
  <si>
    <t>Stopa bezrobocia rejestrowanego w powiatach 
w roku 2015</t>
  </si>
  <si>
    <t xml:space="preserve">Udział (%) bezrobotnych w liczbie ludności w wieku produkcyjnym </t>
  </si>
  <si>
    <t>liczba ludności wg danych NSP 2011</t>
  </si>
  <si>
    <t>udział osób niepełnosprawnych z orzeczeniem w liczbie ludności wg NSP 2011 (%)</t>
  </si>
  <si>
    <t>Udział bezrobotnych z niepełnosprawnościami w ogólnej liczbie bezrobotnych w wojewówdztwie kujawsko-pomorskim według powiatów w 2015 r.</t>
  </si>
  <si>
    <t>Źródło: Opracowanie własne na podstawie danych WUP</t>
  </si>
  <si>
    <t>I profil</t>
  </si>
  <si>
    <t>II profil</t>
  </si>
  <si>
    <t>III profil</t>
  </si>
  <si>
    <t>w %</t>
  </si>
  <si>
    <t>Udział (%) bezrobotnych w poszczególnych profilach w ogólnej liczbie bezrobotnych z ustalonym profilem w wojewówdztwie kujawsko-pomorskim według powiatów w 2015 r.</t>
  </si>
  <si>
    <t>I</t>
  </si>
  <si>
    <t>II</t>
  </si>
  <si>
    <t>III</t>
  </si>
  <si>
    <t>Źródło: Opracowanie własne na podstawie danych WUP w Toruniu</t>
  </si>
  <si>
    <t>Udział osób bezrobotnych z ustalonym I, II i III profilem pomocy w roku 2015</t>
  </si>
  <si>
    <t>Liczba uczniów ze specjalnymi potrzebami edukacyjnymi w szkołach podstawowych i gimnazjach (razem ze szkołami specjalnymi) w roku szkolnym 2015/2016</t>
  </si>
  <si>
    <t>Liczba uczniów ze specjalnymi potrzebami edukacyjnymi w szkołach ponadgimnazjalnych i policealnych w roku szkolnym 2015/2016</t>
  </si>
  <si>
    <t>Osoby dorosłe w wieku 25-64 lata uczestniczące w kształceniu i szkoleniu</t>
  </si>
  <si>
    <t>2008</t>
  </si>
  <si>
    <t>2009</t>
  </si>
  <si>
    <t>2010</t>
  </si>
  <si>
    <t>2011</t>
  </si>
  <si>
    <t>2012</t>
  </si>
  <si>
    <t>2013</t>
  </si>
  <si>
    <t>2014</t>
  </si>
  <si>
    <t>POLSKA</t>
  </si>
  <si>
    <r>
      <t>Liczba</t>
    </r>
    <r>
      <rPr>
        <sz val="9"/>
        <color theme="1"/>
        <rFont val="Calibri"/>
        <family val="2"/>
        <charset val="238"/>
        <scheme val="minor"/>
      </rPr>
      <t xml:space="preserve"> szkół podstawowych i gimnazjalnych oraz ich uczniów w latach 2007 i 2015</t>
    </r>
  </si>
  <si>
    <r>
      <t>Liczba</t>
    </r>
    <r>
      <rPr>
        <sz val="9"/>
        <color theme="1"/>
        <rFont val="Calibri"/>
        <family val="2"/>
        <charset val="238"/>
      </rPr>
      <t xml:space="preserve"> szkół ponadgimnazjalnych  i uczniów w szkołach ponadgimnazjalnych w roku 2015</t>
    </r>
  </si>
  <si>
    <t>szkoły zawodowe</t>
  </si>
  <si>
    <t>ogółem</t>
  </si>
  <si>
    <t>uczniowie</t>
  </si>
  <si>
    <t>[ob.]</t>
  </si>
  <si>
    <t xml:space="preserve">liczba bezrobotnych 2015 </t>
  </si>
  <si>
    <t>Udział bezrobotnych absolwentów szkół zawodowych w ogólnej liczbie bezrobotnych</t>
  </si>
  <si>
    <t>Udział absolwentów zasadniczych szkół zawodowych w ogólnej liczbie absolwentów szkół ponadgimnazjalnych (%)</t>
  </si>
  <si>
    <t>Udział osób z wykształceniem wyższym w grupie osób w wieku 13 lat i więcej w roku 2011</t>
  </si>
  <si>
    <t>Ryzyko bezrobocia i zarobki absolwentów poszczególnych uczelni województwa kujawsko-pomorskiego
Studia I stopnia</t>
  </si>
  <si>
    <t>lp.</t>
  </si>
  <si>
    <t xml:space="preserve">uczelnia </t>
  </si>
  <si>
    <t>liczba absolwentów uczelni</t>
  </si>
  <si>
    <t>% absolwentów obecnych w rejestrze ZUS</t>
  </si>
  <si>
    <t>średni iloraz ryzyka bezrobocia do stopy bezrobocia w powiecie zamieszkania (wzgledny wskaźnik bezrobocia)</t>
  </si>
  <si>
    <t>średni iloraz zarobków do średnich zarobków w powiecie zamieszkania (wzgledny wskaznik zarobków)</t>
  </si>
  <si>
    <t>1.</t>
  </si>
  <si>
    <t>Uniwersytet Mikołaja Kopernika w Toruniu</t>
  </si>
  <si>
    <t>2.</t>
  </si>
  <si>
    <t>Uniwersytet Kazimierza Wielkiego w Bydgoszczy</t>
  </si>
  <si>
    <t>3.</t>
  </si>
  <si>
    <t>Wyższa Szkoła Bankowa w Toruniu</t>
  </si>
  <si>
    <t>4.</t>
  </si>
  <si>
    <t>Kujawsko-Pomorska Szkoła Wyzsza w Bydgoszczy</t>
  </si>
  <si>
    <t>5.</t>
  </si>
  <si>
    <t>Uniwersytet Technologiczno-Przyrodniczy im. Jana i Jędrzeja Śniadeckich w Bydgoszczy</t>
  </si>
  <si>
    <t>6.</t>
  </si>
  <si>
    <t>Wyższa Szkoła Gospodarki w Bydgoszczy</t>
  </si>
  <si>
    <t>7.</t>
  </si>
  <si>
    <t>Państwowa Wyższa Szkoła Zawodowa we Włocławku</t>
  </si>
  <si>
    <t>8.</t>
  </si>
  <si>
    <t>Bydgoska Szkoła Wyższa w Bydgoszczy</t>
  </si>
  <si>
    <t>9.</t>
  </si>
  <si>
    <t>Kujawska Szkoła Wyższa we Włocławku</t>
  </si>
  <si>
    <t>10.</t>
  </si>
  <si>
    <t>Toruńska Wyższa Szkoła Przedsiębiorczości z siedzibą w Toruniu</t>
  </si>
  <si>
    <t>11.</t>
  </si>
  <si>
    <t>Wyższa Szkoła Zarządzania Środowiskiem w Tucholi</t>
  </si>
  <si>
    <t>12.</t>
  </si>
  <si>
    <t>Akademia Muzyczna im. Feliksa Nowowiejskiego w Bydgoszczy</t>
  </si>
  <si>
    <t>13.</t>
  </si>
  <si>
    <t>Wyższa Szkoła Kultury Społecznej i Medialnej w Toruniu</t>
  </si>
  <si>
    <t>14.</t>
  </si>
  <si>
    <t>Wyższa Szkoła Demokracji z siedzibą w Grudziądzu</t>
  </si>
  <si>
    <t>15.</t>
  </si>
  <si>
    <t>Wyższa Szkoła Techniczna we Włocławku</t>
  </si>
  <si>
    <t>Ryzyko bezrobocia i zarobki absolwentów poszczególnych uczelni województwa kujawsko-pomorskiego
Studia II stopnia</t>
  </si>
  <si>
    <t>Kujawsko-Pomorska Szkoła Wyższa w Bydgoszczy</t>
  </si>
  <si>
    <t>Wyższa Szkoła Jezyków Obcych w Świeciu</t>
  </si>
  <si>
    <t>Kolegium Jagiellońskie - Toruńska Szkoła Wyższa</t>
  </si>
  <si>
    <t>Ryzyko bezrobocia i zarobki absolwentów poszczególnych uczelni województwa kujawsko-pomorskiego
Studia jednolite magisterskie</t>
  </si>
  <si>
    <t xml:space="preserve">Wskaźnik zagrożenia ubóstwem relatywnym w latach 2007-2015 (w %) </t>
  </si>
  <si>
    <t>Liczba osób korzystających ze świadczeń pomocy społecznej na 10 tys. ludności oraz powody przyznania pomocy rodzinom w roku 2014</t>
  </si>
  <si>
    <t>Liczba gospodarstw domowych korzystających z pomocy społecznej, powiaty o najwyższym (powyżej 10%) i najniższym (poniżej 5%) udziale osób w gospodarstwach domowych korzystających ze środowiskowej pomocy społecznej w ludności ogółem w roku 2014</t>
  </si>
  <si>
    <t>Liczba dzieci umieszczonych w pieczy zastępczej instytucjonalnej i nieinstytucjonalnej w roku 2015</t>
  </si>
  <si>
    <r>
      <t>Liczba</t>
    </r>
    <r>
      <rPr>
        <b/>
        <sz val="9"/>
        <color theme="1"/>
        <rFont val="Calibri"/>
        <family val="2"/>
        <charset val="238"/>
      </rPr>
      <t xml:space="preserve"> dzieci umieszczonych w rodzinach zastępczych, rodzinnych domach dziecka i placówkach opiekuńczo-wychowawczych w roku 2015</t>
    </r>
  </si>
  <si>
    <t>Gmina</t>
  </si>
  <si>
    <t>Typ jednostki</t>
  </si>
  <si>
    <t>mieszkania chronione</t>
  </si>
  <si>
    <t>mieszkania treningowe</t>
  </si>
  <si>
    <t>OPS</t>
  </si>
  <si>
    <t>MOPR</t>
  </si>
  <si>
    <t>PCPR</t>
  </si>
  <si>
    <t>Wskaźnik cząstkowy 1 – procentowe zmiany liczby ludności w okresie 2010-2015</t>
  </si>
  <si>
    <t>Wskaźnik cząstkowy 2 – udział zarejestrowanych bezrobotnych w liczbie ludności w wieku produkcyjnym w roku 2015</t>
  </si>
  <si>
    <t>Wskaźnik cząstkowy 3 – udział osób w wieku poprodukcyjnym w ogóle mieszkańców w roku 2015</t>
  </si>
  <si>
    <t>Wskaźnik cząstkowy 4 – średni wynik sprawdzianu szóstoklasistów z części 1 (j. polski, matematyka) za lata 2014-2016</t>
  </si>
  <si>
    <t>Wskaźnik cząstkowy 5 – zasięg korzystania z pomocy społecznej, rozumiany jako udział osób w gospodarstwach domowych korzystających z pomocy społecznej w ludności ogółem w roku 2014</t>
  </si>
  <si>
    <t>Wskaźnik cząstkowy 6 – udziału gospodarstw rolnych o powierzchni do 1 ha w ogólnej liczbie gospodarstw w 2010 roku</t>
  </si>
  <si>
    <t>Wskaźnik cząstkowy 7 – Liczba podmiotów gospodarczych na 1000 mieszkańców w wieku produkcyjnym w roku 2015</t>
  </si>
  <si>
    <r>
      <t>Wskaźnik cząstkowy 8 – dochody własne gmin w przeliczeniu na 1 mieszkańca za rok 2015</t>
    </r>
    <r>
      <rPr>
        <b/>
        <sz val="9"/>
        <color theme="1"/>
        <rFont val="Calibri"/>
        <family val="2"/>
        <charset val="238"/>
      </rPr>
      <t xml:space="preserve"> </t>
    </r>
  </si>
  <si>
    <t>Liczba zdiagnozowanych problemów i Mapa kumulacji wyzwań</t>
  </si>
  <si>
    <t>24 lata i mniej</t>
  </si>
  <si>
    <t>25-34</t>
  </si>
  <si>
    <t>35-44</t>
  </si>
  <si>
    <t>45-54</t>
  </si>
  <si>
    <t>55 i więcej</t>
  </si>
  <si>
    <t>Liczba i udział bezrobotnych wg grup wiekowych w ogólnej liczbie bezrobotnych w latach 2007 i 2015 (w %)</t>
  </si>
  <si>
    <t xml:space="preserve"> z wykształceniem wyższym </t>
  </si>
  <si>
    <t>z wykształceniem zasadniczym zawodowym</t>
  </si>
  <si>
    <t>bez wykształcenia (gimnazjalne i poniżej)</t>
  </si>
  <si>
    <t>Liczba i udział bezrobotnych wg poziomu wykształcenia w ogólnej liczbie bezrobotnych (w %)</t>
  </si>
  <si>
    <t>Sekcja C</t>
  </si>
  <si>
    <t>Sekcja F</t>
  </si>
  <si>
    <t>Sekcja H</t>
  </si>
  <si>
    <t>Sekcja G</t>
  </si>
  <si>
    <t>Sekcja K</t>
  </si>
  <si>
    <t>Sekcja L</t>
  </si>
  <si>
    <t>Sekcja M</t>
  </si>
  <si>
    <t xml:space="preserve"> Przetwórstwo przemysłowe</t>
  </si>
  <si>
    <t>Budownictwo</t>
  </si>
  <si>
    <t>Transport i gospodarka maszynowa</t>
  </si>
  <si>
    <t>Handel hurtowy i detaliczny; naprawa pojazdów samochodowych włączając motocykle</t>
  </si>
  <si>
    <t>Działalność finansowa i ubezpieczeniowa</t>
  </si>
  <si>
    <t>Działalność związana z obsługą rynku nieruchomości</t>
  </si>
  <si>
    <t>Działalność profesjonalna, naukowa i techniczna</t>
  </si>
  <si>
    <t>Źródło: Opracowanie własne, na podstawie danych z http://absolwenci.nauka.gov.pl/</t>
  </si>
  <si>
    <t>Źródło: Opracowanie własne na podstawie danych ROPS w Toruniu</t>
  </si>
  <si>
    <t>Źródło: Opracowanie własne na podstawie danych pochodzących z Urzędu Marszałkowskiego w Toruniu, Departament Spraw Społecznych i Zdrowia (Biuro Programów Profilaktycznych)</t>
  </si>
  <si>
    <t>SUMA</t>
  </si>
  <si>
    <t>suma</t>
  </si>
  <si>
    <t>liczba ludnośći w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</si>
</sst>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z_ł_-;\-* #,##0\ _z_ł_-;_-* &quot;-&quot;\ _z_ł_-;_-@_-"/>
    <numFmt numFmtId="43" formatCode="_-* #,##0.00\ _z_ł_-;\-* #,##0.00\ _z_ł_-;_-* &quot;-&quot;??\ _z_ł_-;_-@_-"/>
    <numFmt numFmtId="164" formatCode="0.0"/>
    <numFmt numFmtId="165" formatCode="#,##0.0"/>
    <numFmt numFmtId="166" formatCode="#,##0&quot; F&quot;_);[Red]\(#,##0&quot; F&quot;\)"/>
    <numFmt numFmtId="167" formatCode="#,##0.00&quot; F&quot;_);[Red]\(#,##0.00&quot; F&quot;\)"/>
    <numFmt numFmtId="168" formatCode="_-* #,##0.0\ _z_ł_-;\-* #,##0.0\ _z_ł_-;_-* &quot;-&quot;??\ _z_ł_-;_-@_-"/>
    <numFmt numFmtId="169" formatCode="_-* #,##0\ _z_ł_-;\-* #,##0\ _z_ł_-;_-* &quot;-&quot;??\ _z_ł_-;_-@_-"/>
  </numFmts>
  <fonts count="4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Casablanca"/>
      <charset val="238"/>
    </font>
    <font>
      <b/>
      <sz val="8"/>
      <name val="Univers (WN)"/>
      <charset val="238"/>
    </font>
    <font>
      <sz val="10"/>
      <name val="Helv"/>
      <charset val="238"/>
    </font>
    <font>
      <sz val="11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9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name val="Czcionka tekstu podstawowego"/>
      <family val="2"/>
      <charset val="238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D3D3D3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C9E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87">
    <xf numFmtId="0" fontId="0" fillId="0" borderId="0"/>
    <xf numFmtId="0" fontId="2" fillId="0" borderId="0"/>
    <xf numFmtId="0" fontId="3" fillId="7" borderId="2">
      <alignment horizontal="left" vertical="center" wrapText="1"/>
    </xf>
    <xf numFmtId="0" fontId="5" fillId="0" borderId="0"/>
    <xf numFmtId="0" fontId="8" fillId="7" borderId="2">
      <alignment horizontal="left" vertical="center" wrapText="1"/>
    </xf>
    <xf numFmtId="0" fontId="9" fillId="0" borderId="0"/>
    <xf numFmtId="0" fontId="4" fillId="0" borderId="0"/>
    <xf numFmtId="0" fontId="10" fillId="0" borderId="0"/>
    <xf numFmtId="41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0" fontId="13" fillId="8" borderId="3">
      <alignment horizontal="center"/>
      <protection locked="0"/>
    </xf>
    <xf numFmtId="1" fontId="14" fillId="0" borderId="0" applyFont="0"/>
    <xf numFmtId="0" fontId="15" fillId="0" borderId="0"/>
    <xf numFmtId="0" fontId="15" fillId="0" borderId="0"/>
    <xf numFmtId="0" fontId="11" fillId="0" borderId="0"/>
    <xf numFmtId="0" fontId="6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" applyNumberFormat="0" applyAlignment="0" applyProtection="0"/>
    <xf numFmtId="0" fontId="6" fillId="6" borderId="0" applyNumberFormat="0" applyBorder="0" applyAlignment="0" applyProtection="0"/>
    <xf numFmtId="0" fontId="2" fillId="0" borderId="0"/>
    <xf numFmtId="43" fontId="26" fillId="0" borderId="0" applyFont="0" applyFill="0" applyBorder="0" applyAlignment="0" applyProtection="0"/>
    <xf numFmtId="0" fontId="3" fillId="7" borderId="2">
      <alignment horizontal="left" vertical="center" wrapText="1"/>
    </xf>
    <xf numFmtId="0" fontId="2" fillId="0" borderId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2" borderId="0" applyNumberFormat="0" applyBorder="0" applyAlignment="0" applyProtection="0"/>
    <xf numFmtId="43" fontId="2" fillId="0" borderId="0" applyFont="0" applyFill="0" applyBorder="0" applyAlignment="0" applyProtection="0"/>
    <xf numFmtId="0" fontId="29" fillId="4" borderId="0" applyNumberFormat="0" applyBorder="0" applyAlignment="0" applyProtection="0"/>
    <xf numFmtId="0" fontId="11" fillId="0" borderId="0"/>
    <xf numFmtId="0" fontId="6" fillId="0" borderId="0"/>
    <xf numFmtId="0" fontId="9" fillId="0" borderId="0"/>
    <xf numFmtId="0" fontId="26" fillId="0" borderId="0"/>
    <xf numFmtId="0" fontId="11" fillId="0" borderId="0"/>
    <xf numFmtId="0" fontId="6" fillId="0" borderId="0"/>
    <xf numFmtId="0" fontId="28" fillId="3" borderId="0" applyNumberFormat="0" applyBorder="0" applyAlignment="0" applyProtection="0"/>
    <xf numFmtId="0" fontId="26" fillId="0" borderId="0"/>
    <xf numFmtId="0" fontId="34" fillId="0" borderId="0"/>
  </cellStyleXfs>
  <cellXfs count="34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1" applyFont="1"/>
    <xf numFmtId="0" fontId="0" fillId="0" borderId="0" xfId="0" applyFill="1"/>
    <xf numFmtId="0" fontId="6" fillId="0" borderId="0" xfId="0" applyFont="1" applyFill="1"/>
    <xf numFmtId="0" fontId="7" fillId="0" borderId="0" xfId="3" applyFont="1" applyFill="1"/>
    <xf numFmtId="3" fontId="7" fillId="0" borderId="0" xfId="3" applyNumberFormat="1" applyFont="1" applyFill="1"/>
    <xf numFmtId="0" fontId="7" fillId="0" borderId="0" xfId="3" applyFont="1"/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164" fontId="7" fillId="0" borderId="0" xfId="3" applyNumberFormat="1" applyFont="1" applyFill="1"/>
    <xf numFmtId="0" fontId="6" fillId="0" borderId="0" xfId="0" applyFont="1" applyBorder="1" applyAlignment="1">
      <alignment wrapText="1"/>
    </xf>
    <xf numFmtId="0" fontId="16" fillId="0" borderId="0" xfId="0" applyFont="1" applyBorder="1" applyAlignment="1"/>
    <xf numFmtId="3" fontId="16" fillId="0" borderId="0" xfId="0" applyNumberFormat="1" applyFont="1" applyBorder="1" applyAlignment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6" fillId="0" borderId="0" xfId="0" applyFont="1" applyFill="1" applyBorder="1"/>
    <xf numFmtId="0" fontId="6" fillId="0" borderId="0" xfId="63"/>
    <xf numFmtId="2" fontId="6" fillId="0" borderId="0" xfId="0" applyNumberFormat="1" applyFont="1"/>
    <xf numFmtId="0" fontId="2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6" fillId="0" borderId="0" xfId="0" applyFont="1" applyBorder="1" applyAlignment="1">
      <alignment horizontal="right"/>
    </xf>
    <xf numFmtId="0" fontId="21" fillId="0" borderId="0" xfId="0" applyFont="1" applyBorder="1"/>
    <xf numFmtId="0" fontId="0" fillId="0" borderId="0" xfId="0" applyAlignment="1">
      <alignment horizontal="center"/>
    </xf>
    <xf numFmtId="0" fontId="2" fillId="0" borderId="0" xfId="1"/>
    <xf numFmtId="0" fontId="24" fillId="0" borderId="0" xfId="0" applyFont="1"/>
    <xf numFmtId="0" fontId="0" fillId="0" borderId="0" xfId="0" applyAlignment="1">
      <alignment horizontal="left"/>
    </xf>
    <xf numFmtId="0" fontId="0" fillId="0" borderId="0" xfId="0" applyFont="1" applyFill="1"/>
    <xf numFmtId="164" fontId="7" fillId="0" borderId="0" xfId="1" applyNumberFormat="1" applyFont="1"/>
    <xf numFmtId="164" fontId="6" fillId="0" borderId="0" xfId="0" applyNumberFormat="1" applyFont="1"/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72"/>
    <xf numFmtId="0" fontId="30" fillId="0" borderId="4" xfId="3" applyFont="1" applyBorder="1"/>
    <xf numFmtId="3" fontId="30" fillId="0" borderId="4" xfId="3" applyNumberFormat="1" applyFont="1" applyBorder="1"/>
    <xf numFmtId="0" fontId="31" fillId="0" borderId="0" xfId="0" applyFont="1"/>
    <xf numFmtId="0" fontId="24" fillId="11" borderId="4" xfId="1" applyFont="1" applyFill="1" applyBorder="1" applyAlignment="1"/>
    <xf numFmtId="0" fontId="24" fillId="11" borderId="4" xfId="1" applyFont="1" applyFill="1" applyBorder="1" applyAlignment="1">
      <alignment horizontal="center" vertical="center" wrapText="1"/>
    </xf>
    <xf numFmtId="0" fontId="30" fillId="0" borderId="4" xfId="69" applyFont="1" applyBorder="1"/>
    <xf numFmtId="164" fontId="24" fillId="0" borderId="4" xfId="1" applyNumberFormat="1" applyFont="1" applyBorder="1"/>
    <xf numFmtId="0" fontId="24" fillId="11" borderId="4" xfId="1" applyFont="1" applyFill="1" applyBorder="1" applyAlignment="1">
      <alignment horizontal="center" vertical="center"/>
    </xf>
    <xf numFmtId="0" fontId="6" fillId="0" borderId="0" xfId="1" applyFont="1" applyAlignment="1"/>
    <xf numFmtId="0" fontId="30" fillId="0" borderId="4" xfId="62" applyFont="1" applyBorder="1"/>
    <xf numFmtId="0" fontId="32" fillId="0" borderId="0" xfId="0" applyFont="1"/>
    <xf numFmtId="0" fontId="24" fillId="0" borderId="4" xfId="1" applyFont="1" applyBorder="1"/>
    <xf numFmtId="168" fontId="24" fillId="0" borderId="4" xfId="70" applyNumberFormat="1" applyFont="1" applyBorder="1"/>
    <xf numFmtId="0" fontId="23" fillId="0" borderId="4" xfId="1" applyFont="1" applyBorder="1"/>
    <xf numFmtId="3" fontId="23" fillId="0" borderId="4" xfId="1" applyNumberFormat="1" applyFont="1" applyBorder="1"/>
    <xf numFmtId="0" fontId="24" fillId="11" borderId="4" xfId="0" applyFont="1" applyFill="1" applyBorder="1" applyAlignment="1">
      <alignment horizontal="center"/>
    </xf>
    <xf numFmtId="169" fontId="24" fillId="0" borderId="4" xfId="70" applyNumberFormat="1" applyFont="1" applyBorder="1"/>
    <xf numFmtId="0" fontId="24" fillId="11" borderId="4" xfId="1" applyFont="1" applyFill="1" applyBorder="1" applyAlignment="1">
      <alignment horizontal="center"/>
    </xf>
    <xf numFmtId="3" fontId="24" fillId="0" borderId="4" xfId="1" applyNumberFormat="1" applyFont="1" applyBorder="1"/>
    <xf numFmtId="1" fontId="30" fillId="0" borderId="4" xfId="62" applyNumberFormat="1" applyFont="1" applyBorder="1"/>
    <xf numFmtId="0" fontId="30" fillId="0" borderId="4" xfId="72" applyFont="1" applyFill="1" applyBorder="1"/>
    <xf numFmtId="3" fontId="30" fillId="0" borderId="4" xfId="72" applyNumberFormat="1" applyFont="1" applyFill="1" applyBorder="1"/>
    <xf numFmtId="165" fontId="30" fillId="0" borderId="4" xfId="72" applyNumberFormat="1" applyFont="1" applyFill="1" applyBorder="1"/>
    <xf numFmtId="0" fontId="33" fillId="11" borderId="4" xfId="71" applyFont="1" applyFill="1" applyBorder="1" applyAlignment="1">
      <alignment horizontal="center" vertical="center" wrapText="1"/>
    </xf>
    <xf numFmtId="0" fontId="23" fillId="0" borderId="4" xfId="69" applyFont="1" applyBorder="1"/>
    <xf numFmtId="2" fontId="24" fillId="0" borderId="4" xfId="1" applyNumberFormat="1" applyFont="1" applyBorder="1"/>
    <xf numFmtId="0" fontId="24" fillId="11" borderId="4" xfId="0" applyFont="1" applyFill="1" applyBorder="1" applyAlignment="1">
      <alignment horizontal="center" vertical="center" wrapText="1"/>
    </xf>
    <xf numFmtId="0" fontId="23" fillId="0" borderId="4" xfId="3" applyFont="1" applyFill="1" applyBorder="1"/>
    <xf numFmtId="3" fontId="23" fillId="0" borderId="4" xfId="3" applyNumberFormat="1" applyFont="1" applyFill="1" applyBorder="1"/>
    <xf numFmtId="0" fontId="23" fillId="0" borderId="0" xfId="3" applyFont="1" applyFill="1"/>
    <xf numFmtId="0" fontId="24" fillId="11" borderId="4" xfId="0" applyFont="1" applyFill="1" applyBorder="1"/>
    <xf numFmtId="1" fontId="30" fillId="0" borderId="4" xfId="5" applyNumberFormat="1" applyFont="1" applyBorder="1"/>
    <xf numFmtId="1" fontId="30" fillId="0" borderId="4" xfId="69" applyNumberFormat="1" applyFont="1" applyBorder="1"/>
    <xf numFmtId="0" fontId="24" fillId="0" borderId="4" xfId="0" applyFont="1" applyBorder="1"/>
    <xf numFmtId="0" fontId="23" fillId="0" borderId="4" xfId="3" applyFont="1" applyBorder="1"/>
    <xf numFmtId="3" fontId="23" fillId="0" borderId="4" xfId="3" applyNumberFormat="1" applyFont="1" applyBorder="1"/>
    <xf numFmtId="0" fontId="24" fillId="0" borderId="0" xfId="1" applyFont="1" applyAlignment="1"/>
    <xf numFmtId="0" fontId="33" fillId="11" borderId="4" xfId="71" applyFont="1" applyFill="1" applyBorder="1">
      <alignment horizontal="left" vertical="center" wrapText="1"/>
    </xf>
    <xf numFmtId="0" fontId="24" fillId="11" borderId="4" xfId="1" applyFont="1" applyFill="1" applyBorder="1"/>
    <xf numFmtId="164" fontId="30" fillId="0" borderId="4" xfId="7" applyNumberFormat="1" applyFont="1" applyBorder="1"/>
    <xf numFmtId="0" fontId="31" fillId="11" borderId="4" xfId="0" applyFont="1" applyFill="1" applyBorder="1" applyAlignment="1">
      <alignment horizontal="center" vertical="center"/>
    </xf>
    <xf numFmtId="0" fontId="0" fillId="11" borderId="4" xfId="0" applyFill="1" applyBorder="1"/>
    <xf numFmtId="0" fontId="23" fillId="0" borderId="0" xfId="69" applyFont="1" applyFill="1"/>
    <xf numFmtId="0" fontId="33" fillId="11" borderId="4" xfId="71" applyFont="1" applyFill="1" applyBorder="1" applyAlignment="1">
      <alignment horizontal="left" vertical="center" wrapText="1"/>
    </xf>
    <xf numFmtId="0" fontId="24" fillId="11" borderId="4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0" borderId="4" xfId="80" applyFont="1" applyFill="1" applyBorder="1" applyAlignment="1">
      <alignment vertical="center"/>
    </xf>
    <xf numFmtId="168" fontId="23" fillId="0" borderId="4" xfId="70" applyNumberFormat="1" applyFont="1" applyFill="1" applyBorder="1"/>
    <xf numFmtId="0" fontId="23" fillId="11" borderId="4" xfId="0" applyFont="1" applyFill="1" applyBorder="1"/>
    <xf numFmtId="0" fontId="23" fillId="11" borderId="4" xfId="0" applyFont="1" applyFill="1" applyBorder="1" applyAlignment="1">
      <alignment horizontal="center" vertical="center" wrapText="1"/>
    </xf>
    <xf numFmtId="164" fontId="23" fillId="0" borderId="4" xfId="1" applyNumberFormat="1" applyFont="1" applyFill="1" applyBorder="1"/>
    <xf numFmtId="0" fontId="30" fillId="0" borderId="4" xfId="1" applyFont="1" applyBorder="1"/>
    <xf numFmtId="164" fontId="30" fillId="0" borderId="4" xfId="1" applyNumberFormat="1" applyFont="1" applyFill="1" applyBorder="1"/>
    <xf numFmtId="0" fontId="32" fillId="11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/>
    </xf>
    <xf numFmtId="0" fontId="2" fillId="0" borderId="0" xfId="1" applyFont="1"/>
    <xf numFmtId="0" fontId="2" fillId="11" borderId="4" xfId="1" applyFont="1" applyFill="1" applyBorder="1"/>
    <xf numFmtId="0" fontId="30" fillId="11" borderId="4" xfId="72" applyFont="1" applyFill="1" applyBorder="1" applyAlignment="1">
      <alignment vertical="center" wrapText="1"/>
    </xf>
    <xf numFmtId="0" fontId="30" fillId="0" borderId="4" xfId="72" applyFont="1" applyBorder="1"/>
    <xf numFmtId="168" fontId="30" fillId="0" borderId="4" xfId="76" applyNumberFormat="1" applyFont="1" applyBorder="1"/>
    <xf numFmtId="165" fontId="23" fillId="0" borderId="4" xfId="3" applyNumberFormat="1" applyFont="1" applyBorder="1"/>
    <xf numFmtId="0" fontId="33" fillId="7" borderId="4" xfId="2" applyFont="1" applyBorder="1">
      <alignment horizontal="left" vertical="center" wrapText="1"/>
    </xf>
    <xf numFmtId="0" fontId="33" fillId="7" borderId="4" xfId="2" applyFont="1" applyBorder="1" applyAlignment="1">
      <alignment horizontal="center" vertical="center" wrapText="1"/>
    </xf>
    <xf numFmtId="165" fontId="30" fillId="0" borderId="4" xfId="1" applyNumberFormat="1" applyFont="1" applyBorder="1"/>
    <xf numFmtId="3" fontId="23" fillId="0" borderId="4" xfId="69" applyNumberFormat="1" applyFont="1" applyFill="1" applyBorder="1"/>
    <xf numFmtId="3" fontId="23" fillId="0" borderId="4" xfId="69" applyNumberFormat="1" applyFont="1" applyBorder="1"/>
    <xf numFmtId="0" fontId="23" fillId="0" borderId="4" xfId="69" applyFont="1" applyFill="1" applyBorder="1" applyAlignment="1">
      <alignment vertical="center"/>
    </xf>
    <xf numFmtId="0" fontId="23" fillId="0" borderId="4" xfId="69" applyFont="1" applyBorder="1" applyAlignment="1">
      <alignment vertical="center"/>
    </xf>
    <xf numFmtId="3" fontId="2" fillId="0" borderId="0" xfId="72" applyNumberFormat="1"/>
    <xf numFmtId="0" fontId="24" fillId="0" borderId="4" xfId="0" applyFont="1" applyFill="1" applyBorder="1"/>
    <xf numFmtId="164" fontId="24" fillId="0" borderId="4" xfId="0" applyNumberFormat="1" applyFont="1" applyFill="1" applyBorder="1" applyAlignment="1">
      <alignment vertical="center"/>
    </xf>
    <xf numFmtId="0" fontId="24" fillId="0" borderId="4" xfId="6" applyFont="1" applyFill="1" applyBorder="1" applyAlignment="1">
      <alignment vertical="center"/>
    </xf>
    <xf numFmtId="3" fontId="24" fillId="0" borderId="4" xfId="6" applyNumberFormat="1" applyFont="1" applyFill="1" applyBorder="1" applyAlignment="1">
      <alignment vertical="center"/>
    </xf>
    <xf numFmtId="0" fontId="24" fillId="11" borderId="4" xfId="6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vertical="top" wrapText="1"/>
    </xf>
    <xf numFmtId="165" fontId="24" fillId="0" borderId="4" xfId="0" applyNumberFormat="1" applyFont="1" applyBorder="1"/>
    <xf numFmtId="0" fontId="24" fillId="0" borderId="4" xfId="0" applyFont="1" applyBorder="1" applyAlignment="1">
      <alignment horizontal="center"/>
    </xf>
    <xf numFmtId="4" fontId="24" fillId="0" borderId="4" xfId="0" applyNumberFormat="1" applyFont="1" applyBorder="1" applyAlignment="1">
      <alignment horizontal="right" wrapText="1"/>
    </xf>
    <xf numFmtId="0" fontId="24" fillId="11" borderId="4" xfId="0" applyFont="1" applyFill="1" applyBorder="1" applyAlignment="1">
      <alignment horizontal="left" wrapText="1"/>
    </xf>
    <xf numFmtId="0" fontId="24" fillId="11" borderId="4" xfId="0" applyFont="1" applyFill="1" applyBorder="1" applyAlignment="1">
      <alignment horizontal="center" wrapText="1"/>
    </xf>
    <xf numFmtId="0" fontId="24" fillId="11" borderId="4" xfId="0" applyFont="1" applyFill="1" applyBorder="1" applyAlignment="1">
      <alignment vertical="center"/>
    </xf>
    <xf numFmtId="0" fontId="35" fillId="11" borderId="4" xfId="0" applyFont="1" applyFill="1" applyBorder="1"/>
    <xf numFmtId="0" fontId="35" fillId="0" borderId="4" xfId="0" applyFont="1" applyBorder="1"/>
    <xf numFmtId="3" fontId="30" fillId="0" borderId="4" xfId="0" applyNumberFormat="1" applyFont="1" applyFill="1" applyBorder="1"/>
    <xf numFmtId="3" fontId="30" fillId="0" borderId="4" xfId="0" applyNumberFormat="1" applyFont="1" applyBorder="1"/>
    <xf numFmtId="0" fontId="31" fillId="11" borderId="4" xfId="0" applyFont="1" applyFill="1" applyBorder="1"/>
    <xf numFmtId="0" fontId="31" fillId="11" borderId="4" xfId="0" applyFont="1" applyFill="1" applyBorder="1" applyAlignment="1">
      <alignment horizontal="center" vertical="center" wrapText="1"/>
    </xf>
    <xf numFmtId="0" fontId="30" fillId="0" borderId="4" xfId="0" applyFont="1" applyFill="1" applyBorder="1"/>
    <xf numFmtId="0" fontId="23" fillId="0" borderId="4" xfId="3" applyNumberFormat="1" applyFont="1" applyFill="1" applyBorder="1" applyAlignment="1" applyProtection="1">
      <alignment horizontal="right" wrapText="1"/>
    </xf>
    <xf numFmtId="0" fontId="2" fillId="0" borderId="4" xfId="1" applyBorder="1"/>
    <xf numFmtId="0" fontId="33" fillId="0" borderId="4" xfId="2" applyFont="1" applyFill="1" applyBorder="1" applyAlignment="1">
      <alignment vertical="center" wrapText="1"/>
    </xf>
    <xf numFmtId="0" fontId="33" fillId="0" borderId="4" xfId="2" applyFont="1" applyFill="1" applyBorder="1">
      <alignment horizontal="left" vertical="center" wrapText="1"/>
    </xf>
    <xf numFmtId="0" fontId="30" fillId="0" borderId="4" xfId="1" applyFont="1" applyFill="1" applyBorder="1"/>
    <xf numFmtId="165" fontId="30" fillId="0" borderId="4" xfId="1" applyNumberFormat="1" applyFont="1" applyFill="1" applyBorder="1"/>
    <xf numFmtId="0" fontId="6" fillId="0" borderId="4" xfId="0" applyFont="1" applyBorder="1"/>
    <xf numFmtId="0" fontId="16" fillId="0" borderId="4" xfId="0" applyFont="1" applyBorder="1" applyAlignment="1">
      <alignment horizontal="center" wrapText="1"/>
    </xf>
    <xf numFmtId="0" fontId="16" fillId="0" borderId="4" xfId="0" applyFont="1" applyBorder="1"/>
    <xf numFmtId="3" fontId="16" fillId="0" borderId="4" xfId="0" applyNumberFormat="1" applyFont="1" applyBorder="1" applyAlignment="1">
      <alignment horizontal="right" wrapText="1"/>
    </xf>
    <xf numFmtId="0" fontId="16" fillId="0" borderId="4" xfId="0" applyFont="1" applyBorder="1" applyAlignment="1">
      <alignment horizontal="right"/>
    </xf>
    <xf numFmtId="0" fontId="16" fillId="0" borderId="4" xfId="0" applyFont="1" applyBorder="1" applyAlignment="1">
      <alignment horizontal="right" wrapText="1"/>
    </xf>
    <xf numFmtId="0" fontId="16" fillId="11" borderId="4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0" fontId="36" fillId="0" borderId="4" xfId="0" applyFont="1" applyBorder="1"/>
    <xf numFmtId="3" fontId="36" fillId="0" borderId="4" xfId="0" applyNumberFormat="1" applyFont="1" applyBorder="1" applyAlignment="1">
      <alignment horizontal="right" wrapText="1"/>
    </xf>
    <xf numFmtId="0" fontId="36" fillId="0" borderId="4" xfId="0" applyFont="1" applyBorder="1" applyAlignment="1">
      <alignment horizontal="right"/>
    </xf>
    <xf numFmtId="0" fontId="36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33" fillId="7" borderId="4" xfId="71" applyFont="1" applyBorder="1" applyAlignment="1">
      <alignment horizontal="center" vertical="center" wrapText="1"/>
    </xf>
    <xf numFmtId="0" fontId="23" fillId="0" borderId="4" xfId="69" applyFont="1" applyBorder="1" applyAlignment="1">
      <alignment horizontal="center" vertical="center"/>
    </xf>
    <xf numFmtId="169" fontId="23" fillId="0" borderId="4" xfId="70" applyNumberFormat="1" applyFont="1" applyBorder="1"/>
    <xf numFmtId="0" fontId="23" fillId="0" borderId="4" xfId="1" applyFont="1" applyBorder="1" applyAlignment="1">
      <alignment horizontal="left"/>
    </xf>
    <xf numFmtId="165" fontId="23" fillId="0" borderId="4" xfId="1" applyNumberFormat="1" applyFont="1" applyBorder="1" applyAlignment="1">
      <alignment horizontal="center"/>
    </xf>
    <xf numFmtId="164" fontId="30" fillId="0" borderId="4" xfId="1" applyNumberFormat="1" applyFont="1" applyBorder="1"/>
    <xf numFmtId="0" fontId="23" fillId="11" borderId="4" xfId="1" applyFont="1" applyFill="1" applyBorder="1" applyAlignment="1">
      <alignment horizontal="center"/>
    </xf>
    <xf numFmtId="164" fontId="24" fillId="0" borderId="4" xfId="0" applyNumberFormat="1" applyFont="1" applyFill="1" applyBorder="1"/>
    <xf numFmtId="0" fontId="6" fillId="0" borderId="4" xfId="0" applyFont="1" applyBorder="1" applyAlignment="1">
      <alignment horizontal="center" vertical="top" wrapText="1"/>
    </xf>
    <xf numFmtId="3" fontId="16" fillId="0" borderId="4" xfId="0" applyNumberFormat="1" applyFont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0" fontId="16" fillId="11" borderId="4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center" vertical="center"/>
    </xf>
    <xf numFmtId="0" fontId="6" fillId="0" borderId="0" xfId="79"/>
    <xf numFmtId="0" fontId="6" fillId="0" borderId="0" xfId="79" applyAlignment="1">
      <alignment wrapText="1"/>
    </xf>
    <xf numFmtId="0" fontId="6" fillId="0" borderId="4" xfId="79" applyBorder="1" applyAlignment="1">
      <alignment horizontal="center" vertical="center"/>
    </xf>
    <xf numFmtId="0" fontId="24" fillId="0" borderId="4" xfId="79" applyFont="1" applyBorder="1" applyAlignment="1">
      <alignment horizontal="center" vertical="center" wrapText="1"/>
    </xf>
    <xf numFmtId="0" fontId="24" fillId="0" borderId="11" xfId="79" applyFont="1" applyBorder="1" applyAlignment="1">
      <alignment horizontal="center" vertical="center" wrapText="1"/>
    </xf>
    <xf numFmtId="0" fontId="6" fillId="0" borderId="11" xfId="79" applyBorder="1" applyAlignment="1">
      <alignment horizontal="center" vertical="center"/>
    </xf>
    <xf numFmtId="0" fontId="37" fillId="0" borderId="4" xfId="79" applyFont="1" applyBorder="1" applyAlignment="1">
      <alignment horizontal="center" vertical="center" wrapText="1"/>
    </xf>
    <xf numFmtId="0" fontId="22" fillId="11" borderId="4" xfId="79" applyFont="1" applyFill="1" applyBorder="1" applyAlignment="1">
      <alignment horizontal="center" vertical="center" wrapText="1"/>
    </xf>
    <xf numFmtId="0" fontId="7" fillId="0" borderId="4" xfId="3" applyFont="1" applyBorder="1"/>
    <xf numFmtId="2" fontId="7" fillId="0" borderId="4" xfId="3" applyNumberFormat="1" applyFont="1" applyBorder="1"/>
    <xf numFmtId="2" fontId="6" fillId="0" borderId="4" xfId="0" applyNumberFormat="1" applyFont="1" applyBorder="1"/>
    <xf numFmtId="0" fontId="7" fillId="0" borderId="4" xfId="0" applyFont="1" applyFill="1" applyBorder="1"/>
    <xf numFmtId="165" fontId="7" fillId="0" borderId="4" xfId="0" applyNumberFormat="1" applyFont="1" applyFill="1" applyBorder="1"/>
    <xf numFmtId="0" fontId="7" fillId="0" borderId="4" xfId="64" applyFont="1" applyFill="1" applyBorder="1"/>
    <xf numFmtId="165" fontId="7" fillId="0" borderId="4" xfId="64" applyNumberFormat="1" applyFont="1" applyFill="1" applyBorder="1"/>
    <xf numFmtId="0" fontId="7" fillId="11" borderId="4" xfId="0" applyFont="1" applyFill="1" applyBorder="1"/>
    <xf numFmtId="2" fontId="24" fillId="0" borderId="4" xfId="0" applyNumberFormat="1" applyFont="1" applyBorder="1"/>
    <xf numFmtId="1" fontId="6" fillId="0" borderId="4" xfId="0" applyNumberFormat="1" applyFont="1" applyBorder="1"/>
    <xf numFmtId="0" fontId="6" fillId="11" borderId="4" xfId="0" applyFont="1" applyFill="1" applyBorder="1" applyAlignment="1">
      <alignment vertical="center" wrapText="1"/>
    </xf>
    <xf numFmtId="0" fontId="6" fillId="11" borderId="4" xfId="0" applyFont="1" applyFill="1" applyBorder="1" applyAlignment="1"/>
    <xf numFmtId="0" fontId="36" fillId="11" borderId="4" xfId="0" applyFont="1" applyFill="1" applyBorder="1" applyAlignment="1">
      <alignment horizontal="center" vertical="top" wrapText="1"/>
    </xf>
    <xf numFmtId="0" fontId="36" fillId="0" borderId="4" xfId="0" applyFont="1" applyFill="1" applyBorder="1"/>
    <xf numFmtId="0" fontId="36" fillId="0" borderId="4" xfId="0" applyFont="1" applyFill="1" applyBorder="1" applyAlignment="1">
      <alignment horizontal="right" wrapText="1"/>
    </xf>
    <xf numFmtId="0" fontId="36" fillId="0" borderId="4" xfId="0" applyFont="1" applyFill="1" applyBorder="1" applyAlignment="1">
      <alignment horizontal="right"/>
    </xf>
    <xf numFmtId="0" fontId="23" fillId="0" borderId="4" xfId="63" applyFont="1" applyFill="1" applyBorder="1" applyAlignment="1">
      <alignment horizontal="center" vertical="center"/>
    </xf>
    <xf numFmtId="0" fontId="6" fillId="0" borderId="0" xfId="63" applyFont="1" applyFill="1" applyAlignment="1">
      <alignment horizontal="center"/>
    </xf>
    <xf numFmtId="0" fontId="6" fillId="0" borderId="0" xfId="63" applyFont="1" applyAlignment="1">
      <alignment horizontal="center"/>
    </xf>
    <xf numFmtId="0" fontId="41" fillId="11" borderId="4" xfId="63" applyFont="1" applyFill="1" applyBorder="1" applyAlignment="1" applyProtection="1">
      <alignment horizontal="center" vertical="center" wrapText="1"/>
    </xf>
    <xf numFmtId="0" fontId="24" fillId="11" borderId="4" xfId="63" applyFont="1" applyFill="1" applyBorder="1" applyAlignment="1">
      <alignment horizontal="center"/>
    </xf>
    <xf numFmtId="0" fontId="23" fillId="0" borderId="4" xfId="63" applyFont="1" applyFill="1" applyBorder="1" applyAlignment="1">
      <alignment horizontal="center" vertical="center" wrapText="1"/>
    </xf>
    <xf numFmtId="169" fontId="24" fillId="0" borderId="4" xfId="70" applyNumberFormat="1" applyFont="1" applyFill="1" applyBorder="1" applyAlignment="1" applyProtection="1">
      <alignment horizontal="right" vertical="center"/>
    </xf>
    <xf numFmtId="169" fontId="24" fillId="0" borderId="4" xfId="70" applyNumberFormat="1" applyFont="1" applyFill="1" applyBorder="1"/>
    <xf numFmtId="0" fontId="23" fillId="0" borderId="4" xfId="62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right"/>
    </xf>
    <xf numFmtId="0" fontId="23" fillId="0" borderId="4" xfId="0" applyFont="1" applyFill="1" applyBorder="1"/>
    <xf numFmtId="0" fontId="23" fillId="0" borderId="4" xfId="66" applyFont="1" applyFill="1" applyBorder="1"/>
    <xf numFmtId="164" fontId="23" fillId="0" borderId="4" xfId="1" applyNumberFormat="1" applyFont="1" applyBorder="1"/>
    <xf numFmtId="0" fontId="39" fillId="0" borderId="0" xfId="0" applyFont="1"/>
    <xf numFmtId="165" fontId="23" fillId="0" borderId="4" xfId="1" applyNumberFormat="1" applyFont="1" applyBorder="1"/>
    <xf numFmtId="164" fontId="24" fillId="0" borderId="4" xfId="0" applyNumberFormat="1" applyFont="1" applyBorder="1"/>
    <xf numFmtId="0" fontId="23" fillId="0" borderId="4" xfId="1" applyFont="1" applyFill="1" applyBorder="1"/>
    <xf numFmtId="0" fontId="33" fillId="11" borderId="4" xfId="4" applyFont="1" applyFill="1" applyBorder="1">
      <alignment horizontal="left" vertical="center" wrapText="1"/>
    </xf>
    <xf numFmtId="0" fontId="30" fillId="0" borderId="4" xfId="3" applyFont="1" applyFill="1" applyBorder="1"/>
    <xf numFmtId="3" fontId="30" fillId="0" borderId="4" xfId="3" applyNumberFormat="1" applyFont="1" applyFill="1" applyBorder="1"/>
    <xf numFmtId="0" fontId="24" fillId="11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0" fillId="0" borderId="16" xfId="0" applyFont="1" applyBorder="1"/>
    <xf numFmtId="0" fontId="40" fillId="0" borderId="19" xfId="0" applyFont="1" applyBorder="1" applyAlignment="1">
      <alignment horizontal="right"/>
    </xf>
    <xf numFmtId="0" fontId="32" fillId="0" borderId="19" xfId="0" applyFont="1" applyBorder="1" applyAlignment="1">
      <alignment horizontal="right"/>
    </xf>
    <xf numFmtId="0" fontId="24" fillId="11" borderId="19" xfId="0" applyFont="1" applyFill="1" applyBorder="1" applyAlignment="1">
      <alignment horizontal="center"/>
    </xf>
    <xf numFmtId="0" fontId="22" fillId="0" borderId="16" xfId="0" applyFont="1" applyBorder="1"/>
    <xf numFmtId="3" fontId="22" fillId="0" borderId="19" xfId="0" applyNumberFormat="1" applyFont="1" applyBorder="1" applyAlignment="1">
      <alignment horizontal="right"/>
    </xf>
    <xf numFmtId="0" fontId="22" fillId="0" borderId="19" xfId="0" applyFont="1" applyBorder="1" applyAlignment="1">
      <alignment horizontal="right"/>
    </xf>
    <xf numFmtId="3" fontId="24" fillId="0" borderId="19" xfId="0" applyNumberFormat="1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0" fontId="32" fillId="11" borderId="19" xfId="0" applyFont="1" applyFill="1" applyBorder="1" applyAlignment="1">
      <alignment horizontal="center" wrapText="1"/>
    </xf>
    <xf numFmtId="0" fontId="33" fillId="11" borderId="21" xfId="0" applyFont="1" applyFill="1" applyBorder="1" applyAlignment="1">
      <alignment horizontal="center" wrapText="1"/>
    </xf>
    <xf numFmtId="0" fontId="33" fillId="11" borderId="28" xfId="0" applyFont="1" applyFill="1" applyBorder="1" applyAlignment="1">
      <alignment horizontal="center" wrapText="1"/>
    </xf>
    <xf numFmtId="0" fontId="33" fillId="11" borderId="16" xfId="0" applyFont="1" applyFill="1" applyBorder="1" applyAlignment="1">
      <alignment horizontal="center" wrapText="1"/>
    </xf>
    <xf numFmtId="0" fontId="42" fillId="12" borderId="17" xfId="0" applyFont="1" applyFill="1" applyBorder="1" applyAlignment="1">
      <alignment horizontal="center" wrapText="1"/>
    </xf>
    <xf numFmtId="0" fontId="22" fillId="0" borderId="16" xfId="0" applyFont="1" applyBorder="1" applyAlignment="1">
      <alignment wrapText="1"/>
    </xf>
    <xf numFmtId="3" fontId="42" fillId="0" borderId="19" xfId="0" applyNumberFormat="1" applyFont="1" applyBorder="1" applyAlignment="1">
      <alignment horizontal="right" wrapText="1"/>
    </xf>
    <xf numFmtId="0" fontId="42" fillId="0" borderId="19" xfId="0" applyFont="1" applyBorder="1" applyAlignment="1">
      <alignment horizontal="right" wrapText="1"/>
    </xf>
    <xf numFmtId="0" fontId="42" fillId="12" borderId="19" xfId="0" applyFont="1" applyFill="1" applyBorder="1" applyAlignment="1">
      <alignment horizontal="center" vertical="center" wrapText="1"/>
    </xf>
    <xf numFmtId="0" fontId="1" fillId="0" borderId="4" xfId="0" applyFont="1" applyBorder="1"/>
    <xf numFmtId="3" fontId="6" fillId="0" borderId="4" xfId="0" applyNumberFormat="1" applyFont="1" applyBorder="1"/>
    <xf numFmtId="0" fontId="23" fillId="0" borderId="0" xfId="69" applyFont="1" applyFill="1" applyBorder="1" applyAlignment="1">
      <alignment vertical="center"/>
    </xf>
    <xf numFmtId="3" fontId="23" fillId="0" borderId="0" xfId="69" applyNumberFormat="1" applyFont="1" applyFill="1" applyBorder="1"/>
    <xf numFmtId="168" fontId="23" fillId="0" borderId="0" xfId="70" applyNumberFormat="1" applyFont="1" applyFill="1" applyBorder="1"/>
    <xf numFmtId="43" fontId="24" fillId="0" borderId="4" xfId="70" applyNumberFormat="1" applyFont="1" applyBorder="1"/>
    <xf numFmtId="2" fontId="24" fillId="0" borderId="4" xfId="0" applyNumberFormat="1" applyFont="1" applyFill="1" applyBorder="1" applyAlignment="1">
      <alignment horizontal="center" vertical="center"/>
    </xf>
    <xf numFmtId="0" fontId="33" fillId="7" borderId="4" xfId="71" applyFont="1" applyBorder="1" applyAlignment="1">
      <alignment horizontal="center" vertical="center" wrapText="1"/>
    </xf>
    <xf numFmtId="0" fontId="33" fillId="11" borderId="11" xfId="71" applyFont="1" applyFill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0" fillId="0" borderId="6" xfId="69" applyFont="1" applyBorder="1" applyAlignment="1">
      <alignment horizontal="center"/>
    </xf>
    <xf numFmtId="0" fontId="30" fillId="0" borderId="0" xfId="69" applyFont="1" applyBorder="1" applyAlignment="1">
      <alignment horizontal="center"/>
    </xf>
    <xf numFmtId="0" fontId="24" fillId="0" borderId="0" xfId="1" applyFont="1" applyAlignment="1">
      <alignment horizontal="left"/>
    </xf>
    <xf numFmtId="0" fontId="24" fillId="11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24" fillId="11" borderId="4" xfId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33" fillId="11" borderId="4" xfId="71" applyFont="1" applyFill="1" applyBorder="1">
      <alignment horizontal="left" vertical="center" wrapText="1"/>
    </xf>
    <xf numFmtId="0" fontId="30" fillId="11" borderId="4" xfId="72" applyFont="1" applyFill="1" applyBorder="1" applyAlignment="1">
      <alignment horizontal="center"/>
    </xf>
    <xf numFmtId="0" fontId="33" fillId="11" borderId="0" xfId="71" applyFont="1" applyFill="1" applyBorder="1" applyAlignment="1">
      <alignment horizontal="center" vertical="center" wrapText="1"/>
    </xf>
    <xf numFmtId="0" fontId="33" fillId="11" borderId="5" xfId="71" applyFont="1" applyFill="1" applyBorder="1" applyAlignment="1">
      <alignment horizontal="center" vertical="center" wrapText="1"/>
    </xf>
    <xf numFmtId="0" fontId="24" fillId="11" borderId="7" xfId="1" applyFont="1" applyFill="1" applyBorder="1" applyAlignment="1">
      <alignment horizontal="center" vertical="center" wrapText="1"/>
    </xf>
    <xf numFmtId="0" fontId="24" fillId="11" borderId="8" xfId="1" applyFont="1" applyFill="1" applyBorder="1" applyAlignment="1">
      <alignment horizontal="center" vertical="center" wrapText="1"/>
    </xf>
    <xf numFmtId="0" fontId="24" fillId="11" borderId="4" xfId="1" applyFont="1" applyFill="1" applyBorder="1" applyAlignment="1">
      <alignment horizontal="center" vertical="center" wrapText="1"/>
    </xf>
    <xf numFmtId="0" fontId="33" fillId="11" borderId="4" xfId="2" applyFont="1" applyFill="1" applyBorder="1">
      <alignment horizontal="left" vertical="center" wrapText="1"/>
    </xf>
    <xf numFmtId="0" fontId="32" fillId="11" borderId="6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/>
    </xf>
    <xf numFmtId="0" fontId="36" fillId="11" borderId="18" xfId="0" applyFont="1" applyFill="1" applyBorder="1" applyAlignment="1">
      <alignment horizontal="center"/>
    </xf>
    <xf numFmtId="0" fontId="36" fillId="11" borderId="17" xfId="0" applyFont="1" applyFill="1" applyBorder="1" applyAlignment="1">
      <alignment horizontal="center"/>
    </xf>
    <xf numFmtId="0" fontId="38" fillId="0" borderId="21" xfId="0" applyFont="1" applyBorder="1" applyAlignment="1">
      <alignment horizontal="center" vertical="center"/>
    </xf>
    <xf numFmtId="0" fontId="22" fillId="11" borderId="14" xfId="0" applyFont="1" applyFill="1" applyBorder="1" applyAlignment="1">
      <alignment wrapText="1"/>
    </xf>
    <xf numFmtId="0" fontId="22" fillId="11" borderId="15" xfId="0" applyFont="1" applyFill="1" applyBorder="1" applyAlignment="1">
      <alignment wrapText="1"/>
    </xf>
    <xf numFmtId="0" fontId="22" fillId="11" borderId="16" xfId="0" applyFont="1" applyFill="1" applyBorder="1" applyAlignment="1">
      <alignment wrapText="1"/>
    </xf>
    <xf numFmtId="0" fontId="33" fillId="11" borderId="31" xfId="0" applyFont="1" applyFill="1" applyBorder="1" applyAlignment="1">
      <alignment horizontal="center" wrapText="1"/>
    </xf>
    <xf numFmtId="0" fontId="33" fillId="11" borderId="22" xfId="0" applyFont="1" applyFill="1" applyBorder="1" applyAlignment="1">
      <alignment horizontal="center" wrapText="1"/>
    </xf>
    <xf numFmtId="0" fontId="33" fillId="11" borderId="25" xfId="0" applyFont="1" applyFill="1" applyBorder="1" applyAlignment="1">
      <alignment horizontal="center" wrapText="1"/>
    </xf>
    <xf numFmtId="0" fontId="33" fillId="11" borderId="32" xfId="0" applyFont="1" applyFill="1" applyBorder="1" applyAlignment="1">
      <alignment horizontal="center" wrapText="1"/>
    </xf>
    <xf numFmtId="0" fontId="33" fillId="11" borderId="23" xfId="0" applyFont="1" applyFill="1" applyBorder="1" applyAlignment="1">
      <alignment horizontal="center" wrapText="1"/>
    </xf>
    <xf numFmtId="0" fontId="33" fillId="11" borderId="27" xfId="0" applyFont="1" applyFill="1" applyBorder="1" applyAlignment="1">
      <alignment horizontal="center" wrapText="1"/>
    </xf>
    <xf numFmtId="0" fontId="40" fillId="11" borderId="14" xfId="0" applyFont="1" applyFill="1" applyBorder="1" applyAlignment="1">
      <alignment wrapText="1"/>
    </xf>
    <xf numFmtId="0" fontId="40" fillId="11" borderId="15" xfId="0" applyFont="1" applyFill="1" applyBorder="1" applyAlignment="1">
      <alignment wrapText="1"/>
    </xf>
    <xf numFmtId="0" fontId="40" fillId="11" borderId="16" xfId="0" applyFont="1" applyFill="1" applyBorder="1" applyAlignment="1">
      <alignment wrapText="1"/>
    </xf>
    <xf numFmtId="0" fontId="33" fillId="11" borderId="24" xfId="0" applyFont="1" applyFill="1" applyBorder="1" applyAlignment="1">
      <alignment horizontal="center" wrapText="1"/>
    </xf>
    <xf numFmtId="0" fontId="33" fillId="11" borderId="29" xfId="0" applyFont="1" applyFill="1" applyBorder="1" applyAlignment="1">
      <alignment horizontal="center" wrapText="1"/>
    </xf>
    <xf numFmtId="0" fontId="33" fillId="11" borderId="26" xfId="0" applyFont="1" applyFill="1" applyBorder="1" applyAlignment="1">
      <alignment horizontal="center" wrapText="1"/>
    </xf>
    <xf numFmtId="0" fontId="33" fillId="11" borderId="30" xfId="0" applyFont="1" applyFill="1" applyBorder="1" applyAlignment="1">
      <alignment horizontal="center" wrapText="1"/>
    </xf>
    <xf numFmtId="0" fontId="36" fillId="0" borderId="14" xfId="0" applyFont="1" applyBorder="1" applyAlignment="1">
      <alignment wrapText="1"/>
    </xf>
    <xf numFmtId="0" fontId="36" fillId="0" borderId="15" xfId="0" applyFont="1" applyBorder="1" applyAlignment="1">
      <alignment wrapText="1"/>
    </xf>
    <xf numFmtId="0" fontId="36" fillId="0" borderId="16" xfId="0" applyFont="1" applyBorder="1" applyAlignment="1">
      <alignment wrapText="1"/>
    </xf>
    <xf numFmtId="0" fontId="42" fillId="12" borderId="20" xfId="0" applyFont="1" applyFill="1" applyBorder="1" applyAlignment="1">
      <alignment horizontal="center" wrapText="1"/>
    </xf>
    <xf numFmtId="0" fontId="42" fillId="12" borderId="18" xfId="0" applyFont="1" applyFill="1" applyBorder="1" applyAlignment="1">
      <alignment horizontal="center" wrapText="1"/>
    </xf>
    <xf numFmtId="0" fontId="42" fillId="12" borderId="17" xfId="0" applyFont="1" applyFill="1" applyBorder="1" applyAlignment="1">
      <alignment horizontal="center" wrapText="1"/>
    </xf>
    <xf numFmtId="0" fontId="33" fillId="7" borderId="4" xfId="2" applyFont="1" applyBorder="1">
      <alignment horizontal="left" vertical="center" wrapText="1"/>
    </xf>
    <xf numFmtId="0" fontId="32" fillId="11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/>
    <xf numFmtId="0" fontId="6" fillId="0" borderId="0" xfId="0" applyFont="1" applyAlignment="1">
      <alignment horizontal="center"/>
    </xf>
    <xf numFmtId="0" fontId="30" fillId="11" borderId="4" xfId="1" applyFont="1" applyFill="1" applyBorder="1" applyAlignment="1">
      <alignment horizontal="center"/>
    </xf>
    <xf numFmtId="0" fontId="36" fillId="11" borderId="4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 wrapText="1"/>
    </xf>
    <xf numFmtId="0" fontId="24" fillId="11" borderId="4" xfId="0" applyFont="1" applyFill="1" applyBorder="1" applyAlignment="1">
      <alignment horizontal="left" wrapText="1"/>
    </xf>
    <xf numFmtId="0" fontId="33" fillId="11" borderId="4" xfId="0" applyFont="1" applyFill="1" applyBorder="1" applyAlignment="1">
      <alignment horizontal="center" vertical="center"/>
    </xf>
    <xf numFmtId="0" fontId="33" fillId="7" borderId="4" xfId="71" applyFont="1" applyBorder="1">
      <alignment horizontal="left" vertical="center" wrapText="1"/>
    </xf>
    <xf numFmtId="0" fontId="33" fillId="7" borderId="6" xfId="71" applyFont="1" applyBorder="1" applyAlignment="1">
      <alignment horizontal="center" vertical="center" wrapText="1"/>
    </xf>
    <xf numFmtId="0" fontId="33" fillId="7" borderId="0" xfId="71" applyFont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2" fillId="11" borderId="13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center" vertical="center"/>
    </xf>
    <xf numFmtId="0" fontId="25" fillId="0" borderId="7" xfId="79" applyFont="1" applyBorder="1" applyAlignment="1">
      <alignment horizontal="center" vertical="center" wrapText="1"/>
    </xf>
    <xf numFmtId="0" fontId="25" fillId="0" borderId="13" xfId="79" applyFont="1" applyBorder="1" applyAlignment="1">
      <alignment horizontal="center" vertical="center"/>
    </xf>
    <xf numFmtId="0" fontId="25" fillId="0" borderId="8" xfId="79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4" xfId="79" applyFont="1" applyBorder="1" applyAlignment="1">
      <alignment horizontal="center" wrapText="1"/>
    </xf>
    <xf numFmtId="0" fontId="25" fillId="0" borderId="4" xfId="79" applyFont="1" applyBorder="1" applyAlignment="1">
      <alignment horizontal="center"/>
    </xf>
    <xf numFmtId="0" fontId="25" fillId="0" borderId="7" xfId="79" applyFont="1" applyBorder="1" applyAlignment="1">
      <alignment horizontal="center" wrapText="1"/>
    </xf>
    <xf numFmtId="0" fontId="25" fillId="0" borderId="13" xfId="79" applyFont="1" applyBorder="1" applyAlignment="1">
      <alignment horizontal="center" wrapText="1"/>
    </xf>
    <xf numFmtId="0" fontId="25" fillId="0" borderId="8" xfId="79" applyFont="1" applyBorder="1" applyAlignment="1">
      <alignment horizontal="center" wrapText="1"/>
    </xf>
    <xf numFmtId="0" fontId="32" fillId="0" borderId="4" xfId="0" applyFont="1" applyBorder="1" applyAlignment="1">
      <alignment horizontal="center" vertical="center"/>
    </xf>
    <xf numFmtId="0" fontId="7" fillId="0" borderId="4" xfId="3" applyFont="1" applyBorder="1" applyAlignment="1">
      <alignment horizontal="center"/>
    </xf>
    <xf numFmtId="0" fontId="38" fillId="11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39" fillId="11" borderId="4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/>
    </xf>
    <xf numFmtId="0" fontId="24" fillId="11" borderId="12" xfId="0" applyFont="1" applyFill="1" applyBorder="1" applyAlignment="1">
      <alignment horizontal="center"/>
    </xf>
    <xf numFmtId="0" fontId="41" fillId="11" borderId="4" xfId="63" applyFont="1" applyFill="1" applyBorder="1" applyAlignment="1" applyProtection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24" fillId="11" borderId="4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2" fontId="24" fillId="11" borderId="4" xfId="0" applyNumberFormat="1" applyFont="1" applyFill="1" applyBorder="1" applyAlignment="1">
      <alignment horizontal="center" vertical="center" wrapText="1"/>
    </xf>
  </cellXfs>
  <cellStyles count="87">
    <cellStyle name="20% — akcent 4 2" xfId="73"/>
    <cellStyle name="40% - akcent 1 2" xfId="68"/>
    <cellStyle name="40% — akcent 5 2" xfId="74"/>
    <cellStyle name="Comma [0]_laroux" xfId="8"/>
    <cellStyle name="Comma_ADEM$" xfId="9"/>
    <cellStyle name="Currency [0]_laroux" xfId="10"/>
    <cellStyle name="Currency_laroux" xfId="11"/>
    <cellStyle name="Dane wejściowe 2" xfId="67"/>
    <cellStyle name="Dobre 2" xfId="64"/>
    <cellStyle name="Dobry 2" xfId="75"/>
    <cellStyle name="Dziesi?tny_DYNAMFGS_01" xfId="12"/>
    <cellStyle name="Dziesiętny" xfId="70" builtinId="3"/>
    <cellStyle name="Dziesiętny 2" xfId="76"/>
    <cellStyle name="Dziesiԙtny_DYNAMFGS_01" xfId="13"/>
    <cellStyle name="Kolumna" xfId="2"/>
    <cellStyle name="Kolumna 2" xfId="4"/>
    <cellStyle name="Kolumna 3" xfId="71"/>
    <cellStyle name="M_poprze" xfId="14"/>
    <cellStyle name="M_poprze_T1.1." xfId="15"/>
    <cellStyle name="M_poprze_T1.1._Tab2004" xfId="16"/>
    <cellStyle name="M_poprze_T1.1._Tab98" xfId="17"/>
    <cellStyle name="M_poprze_T1.1._Tabp99p.xls Wykres 1" xfId="18"/>
    <cellStyle name="M_poprze_T19" xfId="19"/>
    <cellStyle name="M_poprze_T19.1" xfId="20"/>
    <cellStyle name="M_poprze_T19.1_Tab2004" xfId="21"/>
    <cellStyle name="M_poprze_T19.1_Tab98" xfId="22"/>
    <cellStyle name="M_poprze_T19.1_Tabp99p.xls Wykres 1" xfId="23"/>
    <cellStyle name="M_poprze_T19_Tab2004" xfId="24"/>
    <cellStyle name="M_poprze_T19_Tab98" xfId="25"/>
    <cellStyle name="M_poprze_T19_Tabp99p.xls Wykres 1" xfId="26"/>
    <cellStyle name="M_poprze_T20" xfId="27"/>
    <cellStyle name="M_poprze_T20_Tab2004" xfId="28"/>
    <cellStyle name="M_poprze_T20_Tab98" xfId="29"/>
    <cellStyle name="M_poprze_T20_Tabp99p.xls Wykres 1" xfId="30"/>
    <cellStyle name="M_poprze_T3.1." xfId="31"/>
    <cellStyle name="M_poprze_T3.1._Tab2004" xfId="32"/>
    <cellStyle name="M_poprze_T3.1._Tab98" xfId="33"/>
    <cellStyle name="M_poprze_T3.1._Tabp99p.xls Wykres 1" xfId="34"/>
    <cellStyle name="M_poprze_T3.2." xfId="35"/>
    <cellStyle name="M_poprze_T3.2._Tab2004" xfId="36"/>
    <cellStyle name="M_poprze_T3.2._Tab98" xfId="37"/>
    <cellStyle name="M_poprze_T3.2._Tabp99p.xls Wykres 1" xfId="38"/>
    <cellStyle name="M_poprze_T3.3" xfId="39"/>
    <cellStyle name="M_poprze_T3.3_Tab2004" xfId="40"/>
    <cellStyle name="M_poprze_T3.3_Tab98" xfId="41"/>
    <cellStyle name="M_poprze_T3.3_Tabp99p.xls Wykres 1" xfId="42"/>
    <cellStyle name="M_poprze_T3.TEKST (2)" xfId="43"/>
    <cellStyle name="M_poprze_T3.TEKST (2)_Tab2004" xfId="44"/>
    <cellStyle name="M_poprze_T3.TEKST (2)_Tab98" xfId="45"/>
    <cellStyle name="M_poprze_T3.TEKST (2)_Tabp99p.xls Wykres 1" xfId="46"/>
    <cellStyle name="M_poprze_T5.1." xfId="47"/>
    <cellStyle name="M_poprze_T5.1._Tab2004" xfId="48"/>
    <cellStyle name="M_poprze_T5.1._Tab98" xfId="49"/>
    <cellStyle name="M_poprze_T5.1._Tabp99p.xls Wykres 1" xfId="50"/>
    <cellStyle name="M_poprze_T6.2" xfId="51"/>
    <cellStyle name="M_poprze_T6.2_Tab2004" xfId="52"/>
    <cellStyle name="M_poprze_T6.2_Tab98" xfId="53"/>
    <cellStyle name="M_poprze_T6.2_Tabp99p.xls Wykres 1" xfId="54"/>
    <cellStyle name="M_poprze_T7.1." xfId="55"/>
    <cellStyle name="M_poprze_T7.1._Tab2004" xfId="56"/>
    <cellStyle name="M_poprze_T7.1._Tab98" xfId="57"/>
    <cellStyle name="M_poprze_T7.1._Tabp99p.xls Wykres 1" xfId="58"/>
    <cellStyle name="Neutralne 2" xfId="66"/>
    <cellStyle name="Neutralny 2" xfId="77"/>
    <cellStyle name="Normal_ADEM$" xfId="59"/>
    <cellStyle name="normální_laroux" xfId="60"/>
    <cellStyle name="Normalny" xfId="0" builtinId="0"/>
    <cellStyle name="Normalny 2" xfId="1"/>
    <cellStyle name="Normalny 2 2" xfId="7"/>
    <cellStyle name="Normalny 2 3" xfId="78"/>
    <cellStyle name="Normalny 2 4" xfId="79"/>
    <cellStyle name="Normalny 2 5" xfId="80"/>
    <cellStyle name="Normalny 3" xfId="3"/>
    <cellStyle name="Normalny 3 2" xfId="62"/>
    <cellStyle name="Normalny 3 3" xfId="69"/>
    <cellStyle name="Normalny 4" xfId="5"/>
    <cellStyle name="Normalny 4 2" xfId="81"/>
    <cellStyle name="Normalny 4 3" xfId="85"/>
    <cellStyle name="Normalny 5" xfId="6"/>
    <cellStyle name="Normalny 5 2" xfId="82"/>
    <cellStyle name="Normalny 6" xfId="63"/>
    <cellStyle name="Normalny 7" xfId="72"/>
    <cellStyle name="Normalny 8" xfId="83"/>
    <cellStyle name="Normalny 9" xfId="86"/>
    <cellStyle name="Styl 1" xfId="61"/>
    <cellStyle name="Złe 2" xfId="65"/>
    <cellStyle name="Zły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'Wykres 19'!$A$3</c:f>
              <c:strCache>
                <c:ptCount val="1"/>
                <c:pt idx="0">
                  <c:v>POLSKA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'Wykres 19'!$B$2:$J$2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'Wykres 19'!$B$3:$J$3</c:f>
              <c:numCache>
                <c:formatCode>#\ ##0.0</c:formatCode>
                <c:ptCount val="9"/>
                <c:pt idx="0">
                  <c:v>5.0999999999999996</c:v>
                </c:pt>
                <c:pt idx="1">
                  <c:v>4.7</c:v>
                </c:pt>
                <c:pt idx="2">
                  <c:v>4.7</c:v>
                </c:pt>
                <c:pt idx="3">
                  <c:v>5.2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  <c:pt idx="7">
                  <c:v>4</c:v>
                </c:pt>
                <c:pt idx="8">
                  <c:v>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'Wykres 19'!$A$4</c:f>
              <c:strCache>
                <c:ptCount val="1"/>
                <c:pt idx="0">
                  <c:v>KUJAWSKO-POMORSKIE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'Wykres 19'!$B$2:$J$2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'Wykres 19'!$B$4:$J$4</c:f>
              <c:numCache>
                <c:formatCode>#\ ##0.0</c:formatCode>
                <c:ptCount val="9"/>
                <c:pt idx="0">
                  <c:v>3.9</c:v>
                </c:pt>
                <c:pt idx="1">
                  <c:v>4.3</c:v>
                </c:pt>
                <c:pt idx="2">
                  <c:v>3.8</c:v>
                </c:pt>
                <c:pt idx="3">
                  <c:v>4.2</c:v>
                </c:pt>
                <c:pt idx="4">
                  <c:v>3.7</c:v>
                </c:pt>
                <c:pt idx="5">
                  <c:v>3.8</c:v>
                </c:pt>
                <c:pt idx="6">
                  <c:v>3.9</c:v>
                </c:pt>
                <c:pt idx="7">
                  <c:v>3.8</c:v>
                </c:pt>
                <c:pt idx="8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71808"/>
        <c:axId val="128772368"/>
      </c:lineChart>
      <c:catAx>
        <c:axId val="1287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8772368"/>
        <c:crosses val="autoZero"/>
        <c:auto val="1"/>
        <c:lblAlgn val="ctr"/>
        <c:lblOffset val="100"/>
        <c:noMultiLvlLbl val="0"/>
      </c:catAx>
      <c:valAx>
        <c:axId val="12877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877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'Wykres 21'!$A$3</c:f>
              <c:strCache>
                <c:ptCount val="1"/>
                <c:pt idx="0">
                  <c:v>POLSKA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'Wykres 21'!$B$2:$J$2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'Wykres 21'!$B$3:$J$3</c:f>
              <c:numCache>
                <c:formatCode>#\ ##0.0</c:formatCode>
                <c:ptCount val="9"/>
                <c:pt idx="0">
                  <c:v>17.3</c:v>
                </c:pt>
                <c:pt idx="1">
                  <c:v>17.600000000000001</c:v>
                </c:pt>
                <c:pt idx="2">
                  <c:v>17.3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16.3</c:v>
                </c:pt>
                <c:pt idx="6">
                  <c:v>16.2</c:v>
                </c:pt>
                <c:pt idx="7">
                  <c:v>16.2</c:v>
                </c:pt>
                <c:pt idx="8">
                  <c:v>15.5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'Wykres 21'!$A$4</c:f>
              <c:strCache>
                <c:ptCount val="1"/>
                <c:pt idx="0">
                  <c:v>KUJAWSKO-POMORSKIE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'Wykres 21'!$B$2:$J$2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'Wykres 21'!$B$4:$J$4</c:f>
              <c:numCache>
                <c:formatCode>#\ ##0.0</c:formatCode>
                <c:ptCount val="9"/>
                <c:pt idx="0">
                  <c:v>20.100000000000001</c:v>
                </c:pt>
                <c:pt idx="1">
                  <c:v>22.9</c:v>
                </c:pt>
                <c:pt idx="2">
                  <c:v>18.399999999999999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19.600000000000001</c:v>
                </c:pt>
                <c:pt idx="6">
                  <c:v>18.8</c:v>
                </c:pt>
                <c:pt idx="7">
                  <c:v>20.2</c:v>
                </c:pt>
                <c:pt idx="8">
                  <c:v>15.9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428592"/>
        <c:axId val="220429152"/>
      </c:lineChart>
      <c:catAx>
        <c:axId val="220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0429152"/>
        <c:crosses val="autoZero"/>
        <c:auto val="1"/>
        <c:lblAlgn val="ctr"/>
        <c:lblOffset val="100"/>
        <c:noMultiLvlLbl val="0"/>
      </c:catAx>
      <c:valAx>
        <c:axId val="22042915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042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5</xdr:row>
      <xdr:rowOff>52387</xdr:rowOff>
    </xdr:from>
    <xdr:to>
      <xdr:col>11</xdr:col>
      <xdr:colOff>400050</xdr:colOff>
      <xdr:row>19</xdr:row>
      <xdr:rowOff>128587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11</xdr:row>
      <xdr:rowOff>176212</xdr:rowOff>
    </xdr:from>
    <xdr:to>
      <xdr:col>11</xdr:col>
      <xdr:colOff>295275</xdr:colOff>
      <xdr:row>26</xdr:row>
      <xdr:rowOff>61912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absolwenci.nauka.gov.pl/" TargetMode="Externa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hyperlink" Target="http://absolwenci.nauka.gov.pl/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hyperlink" Target="http://absolwenci.nauka.gov.pl/" TargetMode="Externa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7"/>
  <sheetViews>
    <sheetView workbookViewId="0">
      <selection activeCell="H15" sqref="H15"/>
    </sheetView>
  </sheetViews>
  <sheetFormatPr defaultRowHeight="14.25"/>
  <cols>
    <col min="1" max="2" width="19" bestFit="1" customWidth="1"/>
  </cols>
  <sheetData>
    <row r="1" spans="1:2" ht="24">
      <c r="A1" s="42"/>
      <c r="B1" s="43" t="s">
        <v>479</v>
      </c>
    </row>
    <row r="2" spans="1:2">
      <c r="A2" s="39" t="s">
        <v>64</v>
      </c>
      <c r="B2" s="40">
        <v>12370</v>
      </c>
    </row>
    <row r="3" spans="1:2">
      <c r="A3" s="39" t="s">
        <v>56</v>
      </c>
      <c r="B3" s="40">
        <v>11684</v>
      </c>
    </row>
    <row r="4" spans="1:2">
      <c r="A4" s="39" t="s">
        <v>52</v>
      </c>
      <c r="B4" s="40">
        <v>14865</v>
      </c>
    </row>
    <row r="5" spans="1:2">
      <c r="A5" s="39" t="s">
        <v>123</v>
      </c>
      <c r="B5" s="40">
        <v>4733</v>
      </c>
    </row>
    <row r="6" spans="1:2">
      <c r="A6" s="39" t="s">
        <v>165</v>
      </c>
      <c r="B6" s="40">
        <v>3535</v>
      </c>
    </row>
    <row r="7" spans="1:2">
      <c r="A7" s="39" t="s">
        <v>148</v>
      </c>
      <c r="B7" s="40">
        <v>4391</v>
      </c>
    </row>
    <row r="8" spans="1:2">
      <c r="A8" s="39" t="s">
        <v>40</v>
      </c>
      <c r="B8" s="40">
        <v>20161</v>
      </c>
    </row>
    <row r="9" spans="1:2">
      <c r="A9" s="39" t="s">
        <v>161</v>
      </c>
      <c r="B9" s="40">
        <v>3146</v>
      </c>
    </row>
    <row r="10" spans="1:2">
      <c r="A10" s="39" t="s">
        <v>94</v>
      </c>
      <c r="B10" s="40">
        <v>6401</v>
      </c>
    </row>
    <row r="11" spans="1:2">
      <c r="A11" s="39" t="s">
        <v>163</v>
      </c>
      <c r="B11" s="40">
        <v>3484</v>
      </c>
    </row>
    <row r="12" spans="1:2">
      <c r="A12" s="39" t="s">
        <v>33</v>
      </c>
      <c r="B12" s="40">
        <v>28471</v>
      </c>
    </row>
    <row r="13" spans="1:2">
      <c r="A13" s="39" t="s">
        <v>82</v>
      </c>
      <c r="B13" s="40">
        <v>7915</v>
      </c>
    </row>
    <row r="14" spans="1:2">
      <c r="A14" s="39" t="s">
        <v>67</v>
      </c>
      <c r="B14" s="40">
        <v>11580</v>
      </c>
    </row>
    <row r="15" spans="1:2">
      <c r="A15" s="39" t="s">
        <v>141</v>
      </c>
      <c r="B15" s="40">
        <v>3773</v>
      </c>
    </row>
    <row r="16" spans="1:2">
      <c r="A16" s="39" t="s">
        <v>126</v>
      </c>
      <c r="B16" s="40">
        <v>5360</v>
      </c>
    </row>
    <row r="17" spans="1:2">
      <c r="A17" s="39" t="s">
        <v>114</v>
      </c>
      <c r="B17" s="40">
        <v>5169</v>
      </c>
    </row>
    <row r="18" spans="1:2">
      <c r="A18" s="39" t="s">
        <v>26</v>
      </c>
      <c r="B18" s="40">
        <v>355645</v>
      </c>
    </row>
    <row r="19" spans="1:2">
      <c r="A19" s="39" t="s">
        <v>158</v>
      </c>
      <c r="B19" s="40">
        <v>3608</v>
      </c>
    </row>
    <row r="20" spans="1:2">
      <c r="A20" s="39" t="s">
        <v>105</v>
      </c>
      <c r="B20" s="40">
        <v>6699</v>
      </c>
    </row>
    <row r="21" spans="1:2">
      <c r="A21" s="39" t="s">
        <v>42</v>
      </c>
      <c r="B21" s="40">
        <v>20215</v>
      </c>
    </row>
    <row r="22" spans="1:2">
      <c r="A22" s="39" t="s">
        <v>107</v>
      </c>
      <c r="B22" s="40">
        <v>5820</v>
      </c>
    </row>
    <row r="23" spans="1:2">
      <c r="A23" s="39" t="s">
        <v>49</v>
      </c>
      <c r="B23" s="40">
        <v>14854</v>
      </c>
    </row>
    <row r="24" spans="1:2">
      <c r="A24" s="39" t="s">
        <v>70</v>
      </c>
      <c r="B24" s="40">
        <v>9879</v>
      </c>
    </row>
    <row r="25" spans="1:2">
      <c r="A25" s="39" t="s">
        <v>111</v>
      </c>
      <c r="B25" s="40">
        <v>8017</v>
      </c>
    </row>
    <row r="26" spans="1:2">
      <c r="A26" s="39" t="s">
        <v>115</v>
      </c>
      <c r="B26" s="40">
        <v>6178</v>
      </c>
    </row>
    <row r="27" spans="1:2">
      <c r="A27" s="39" t="s">
        <v>166</v>
      </c>
      <c r="B27" s="40">
        <v>2937</v>
      </c>
    </row>
    <row r="28" spans="1:2">
      <c r="A28" s="39" t="s">
        <v>155</v>
      </c>
      <c r="B28" s="40">
        <v>4016</v>
      </c>
    </row>
    <row r="29" spans="1:2">
      <c r="A29" s="39" t="s">
        <v>96</v>
      </c>
      <c r="B29" s="40">
        <v>10683</v>
      </c>
    </row>
    <row r="30" spans="1:2">
      <c r="A30" s="39" t="s">
        <v>68</v>
      </c>
      <c r="B30" s="40">
        <v>9073</v>
      </c>
    </row>
    <row r="31" spans="1:2">
      <c r="A31" s="39" t="s">
        <v>137</v>
      </c>
      <c r="B31" s="40">
        <v>4648</v>
      </c>
    </row>
    <row r="32" spans="1:2">
      <c r="A32" s="39" t="s">
        <v>134</v>
      </c>
      <c r="B32" s="40">
        <v>5130</v>
      </c>
    </row>
    <row r="33" spans="1:2">
      <c r="A33" s="39" t="s">
        <v>97</v>
      </c>
      <c r="B33" s="40">
        <v>8115</v>
      </c>
    </row>
    <row r="34" spans="1:2">
      <c r="A34" s="39" t="s">
        <v>157</v>
      </c>
      <c r="B34" s="40">
        <v>3194</v>
      </c>
    </row>
    <row r="35" spans="1:2">
      <c r="A35" s="39" t="s">
        <v>63</v>
      </c>
      <c r="B35" s="40">
        <v>11141</v>
      </c>
    </row>
    <row r="36" spans="1:2">
      <c r="A36" s="39" t="s">
        <v>124</v>
      </c>
      <c r="B36" s="40">
        <v>5465</v>
      </c>
    </row>
    <row r="37" spans="1:2">
      <c r="A37" s="39" t="s">
        <v>103</v>
      </c>
      <c r="B37" s="40">
        <v>7810</v>
      </c>
    </row>
    <row r="38" spans="1:2">
      <c r="A38" s="39" t="s">
        <v>83</v>
      </c>
      <c r="B38" s="40">
        <v>7249</v>
      </c>
    </row>
    <row r="39" spans="1:2">
      <c r="A39" s="39" t="s">
        <v>112</v>
      </c>
      <c r="B39" s="40">
        <v>5011</v>
      </c>
    </row>
    <row r="40" spans="1:2">
      <c r="A40" s="39" t="s">
        <v>84</v>
      </c>
      <c r="B40" s="40">
        <v>9901</v>
      </c>
    </row>
    <row r="41" spans="1:2">
      <c r="A41" s="39" t="s">
        <v>131</v>
      </c>
      <c r="B41" s="40">
        <v>5244</v>
      </c>
    </row>
    <row r="42" spans="1:2">
      <c r="A42" s="39" t="s">
        <v>54</v>
      </c>
      <c r="B42" s="40">
        <v>14660</v>
      </c>
    </row>
    <row r="43" spans="1:2">
      <c r="A43" s="39" t="s">
        <v>51</v>
      </c>
      <c r="B43" s="40">
        <v>12849</v>
      </c>
    </row>
    <row r="44" spans="1:2">
      <c r="A44" s="39" t="s">
        <v>90</v>
      </c>
      <c r="B44" s="40">
        <v>8621</v>
      </c>
    </row>
    <row r="45" spans="1:2">
      <c r="A45" s="39" t="s">
        <v>122</v>
      </c>
      <c r="B45" s="40">
        <v>5218</v>
      </c>
    </row>
    <row r="46" spans="1:2">
      <c r="A46" s="39" t="s">
        <v>132</v>
      </c>
      <c r="B46" s="40">
        <v>4016</v>
      </c>
    </row>
    <row r="47" spans="1:2">
      <c r="A47" s="39" t="s">
        <v>29</v>
      </c>
      <c r="B47" s="40">
        <v>96319</v>
      </c>
    </row>
    <row r="48" spans="1:2">
      <c r="A48" s="39" t="s">
        <v>58</v>
      </c>
      <c r="B48" s="40">
        <v>12363</v>
      </c>
    </row>
    <row r="49" spans="1:2">
      <c r="A49" s="39" t="s">
        <v>106</v>
      </c>
      <c r="B49" s="40">
        <v>6535</v>
      </c>
    </row>
    <row r="50" spans="1:2">
      <c r="A50" s="39" t="s">
        <v>30</v>
      </c>
      <c r="B50" s="40">
        <v>74258</v>
      </c>
    </row>
    <row r="51" spans="1:2">
      <c r="A51" s="39" t="s">
        <v>77</v>
      </c>
      <c r="B51" s="40">
        <v>11613</v>
      </c>
    </row>
    <row r="52" spans="1:2">
      <c r="A52" s="39" t="s">
        <v>98</v>
      </c>
      <c r="B52" s="40">
        <v>7764</v>
      </c>
    </row>
    <row r="53" spans="1:2">
      <c r="A53" s="39" t="s">
        <v>72</v>
      </c>
      <c r="B53" s="40">
        <v>9032</v>
      </c>
    </row>
    <row r="54" spans="1:2">
      <c r="A54" s="39" t="s">
        <v>57</v>
      </c>
      <c r="B54" s="40">
        <v>13426</v>
      </c>
    </row>
    <row r="55" spans="1:2">
      <c r="A55" s="39" t="s">
        <v>71</v>
      </c>
      <c r="B55" s="40">
        <v>9172</v>
      </c>
    </row>
    <row r="56" spans="1:2">
      <c r="A56" s="39" t="s">
        <v>154</v>
      </c>
      <c r="B56" s="40">
        <v>4960</v>
      </c>
    </row>
    <row r="57" spans="1:2">
      <c r="A57" s="39" t="s">
        <v>91</v>
      </c>
      <c r="B57" s="40">
        <v>8093</v>
      </c>
    </row>
    <row r="58" spans="1:2">
      <c r="A58" s="39" t="s">
        <v>99</v>
      </c>
      <c r="B58" s="40">
        <v>7017</v>
      </c>
    </row>
    <row r="59" spans="1:2">
      <c r="A59" s="39" t="s">
        <v>48</v>
      </c>
      <c r="B59" s="40">
        <v>13519</v>
      </c>
    </row>
    <row r="60" spans="1:2">
      <c r="A60" s="39" t="s">
        <v>133</v>
      </c>
      <c r="B60" s="40">
        <v>4449</v>
      </c>
    </row>
    <row r="61" spans="1:2">
      <c r="A61" s="39" t="s">
        <v>142</v>
      </c>
      <c r="B61" s="40">
        <v>4474</v>
      </c>
    </row>
    <row r="62" spans="1:2">
      <c r="A62" s="39" t="s">
        <v>81</v>
      </c>
      <c r="B62" s="40">
        <v>7281</v>
      </c>
    </row>
    <row r="63" spans="1:2">
      <c r="A63" s="39" t="s">
        <v>167</v>
      </c>
      <c r="B63" s="40">
        <v>3233</v>
      </c>
    </row>
    <row r="64" spans="1:2">
      <c r="A64" s="39" t="s">
        <v>35</v>
      </c>
      <c r="B64" s="40">
        <v>24211</v>
      </c>
    </row>
    <row r="65" spans="1:2">
      <c r="A65" s="39" t="s">
        <v>162</v>
      </c>
      <c r="B65" s="40">
        <v>3548</v>
      </c>
    </row>
    <row r="66" spans="1:2">
      <c r="A66" s="39" t="s">
        <v>160</v>
      </c>
      <c r="B66" s="40">
        <v>3942</v>
      </c>
    </row>
    <row r="67" spans="1:2">
      <c r="A67" s="39" t="s">
        <v>59</v>
      </c>
      <c r="B67" s="40">
        <v>11560</v>
      </c>
    </row>
    <row r="68" spans="1:2">
      <c r="A68" s="39" t="s">
        <v>44</v>
      </c>
      <c r="B68" s="40">
        <v>19696</v>
      </c>
    </row>
    <row r="69" spans="1:2">
      <c r="A69" s="39" t="s">
        <v>146</v>
      </c>
      <c r="B69" s="40">
        <v>4240</v>
      </c>
    </row>
    <row r="70" spans="1:2">
      <c r="A70" s="39" t="s">
        <v>50</v>
      </c>
      <c r="B70" s="40">
        <v>14720</v>
      </c>
    </row>
    <row r="71" spans="1:2">
      <c r="A71" s="39" t="s">
        <v>53</v>
      </c>
      <c r="B71" s="40">
        <v>11828</v>
      </c>
    </row>
    <row r="72" spans="1:2">
      <c r="A72" s="39" t="s">
        <v>113</v>
      </c>
      <c r="B72" s="40">
        <v>5314</v>
      </c>
    </row>
    <row r="73" spans="1:2">
      <c r="A73" s="39" t="s">
        <v>121</v>
      </c>
      <c r="B73" s="40">
        <v>4302</v>
      </c>
    </row>
    <row r="74" spans="1:2">
      <c r="A74" s="39" t="s">
        <v>151</v>
      </c>
      <c r="B74" s="40">
        <v>4618</v>
      </c>
    </row>
    <row r="75" spans="1:2">
      <c r="A75" s="39" t="s">
        <v>39</v>
      </c>
      <c r="B75" s="40">
        <v>19238</v>
      </c>
    </row>
    <row r="76" spans="1:2">
      <c r="A76" s="39" t="s">
        <v>110</v>
      </c>
      <c r="B76" s="40">
        <v>7440</v>
      </c>
    </row>
    <row r="77" spans="1:2">
      <c r="A77" s="39" t="s">
        <v>100</v>
      </c>
      <c r="B77" s="40">
        <v>5907</v>
      </c>
    </row>
    <row r="78" spans="1:2">
      <c r="A78" s="39" t="s">
        <v>87</v>
      </c>
      <c r="B78" s="40">
        <v>9708</v>
      </c>
    </row>
    <row r="79" spans="1:2">
      <c r="A79" s="39" t="s">
        <v>66</v>
      </c>
      <c r="B79" s="40">
        <v>9961</v>
      </c>
    </row>
    <row r="80" spans="1:2">
      <c r="A80" s="39" t="s">
        <v>80</v>
      </c>
      <c r="B80" s="40">
        <v>8125</v>
      </c>
    </row>
    <row r="81" spans="1:2">
      <c r="A81" s="39" t="s">
        <v>92</v>
      </c>
      <c r="B81" s="40">
        <v>6775</v>
      </c>
    </row>
    <row r="82" spans="1:2">
      <c r="A82" s="39" t="s">
        <v>61</v>
      </c>
      <c r="B82" s="40">
        <v>9685</v>
      </c>
    </row>
    <row r="83" spans="1:2">
      <c r="A83" s="39" t="s">
        <v>37</v>
      </c>
      <c r="B83" s="40">
        <v>24840</v>
      </c>
    </row>
    <row r="84" spans="1:2">
      <c r="A84" s="39" t="s">
        <v>73</v>
      </c>
      <c r="B84" s="40">
        <v>9309</v>
      </c>
    </row>
    <row r="85" spans="1:2">
      <c r="A85" s="39" t="s">
        <v>32</v>
      </c>
      <c r="B85" s="40">
        <v>32289</v>
      </c>
    </row>
    <row r="86" spans="1:2">
      <c r="A86" s="39" t="s">
        <v>168</v>
      </c>
      <c r="B86" s="40">
        <v>1953</v>
      </c>
    </row>
    <row r="87" spans="1:2">
      <c r="A87" s="39" t="s">
        <v>89</v>
      </c>
      <c r="B87" s="40">
        <v>9836</v>
      </c>
    </row>
    <row r="88" spans="1:2">
      <c r="A88" s="39" t="s">
        <v>78</v>
      </c>
      <c r="B88" s="40">
        <v>10521</v>
      </c>
    </row>
    <row r="89" spans="1:2">
      <c r="A89" s="39" t="s">
        <v>41</v>
      </c>
      <c r="B89" s="40">
        <v>15438</v>
      </c>
    </row>
    <row r="90" spans="1:2">
      <c r="A90" s="39" t="s">
        <v>128</v>
      </c>
      <c r="B90" s="40">
        <v>5453</v>
      </c>
    </row>
    <row r="91" spans="1:2">
      <c r="A91" s="39" t="s">
        <v>143</v>
      </c>
      <c r="B91" s="40">
        <v>4077</v>
      </c>
    </row>
    <row r="92" spans="1:2">
      <c r="A92" s="39" t="s">
        <v>62</v>
      </c>
      <c r="B92" s="40">
        <v>12922</v>
      </c>
    </row>
    <row r="93" spans="1:2">
      <c r="A93" s="39" t="s">
        <v>101</v>
      </c>
      <c r="B93" s="40">
        <v>7807</v>
      </c>
    </row>
    <row r="94" spans="1:2">
      <c r="A94" s="39" t="s">
        <v>86</v>
      </c>
      <c r="B94" s="40">
        <v>9841</v>
      </c>
    </row>
    <row r="95" spans="1:2">
      <c r="A95" s="39" t="s">
        <v>144</v>
      </c>
      <c r="B95" s="40">
        <v>4358</v>
      </c>
    </row>
    <row r="96" spans="1:2">
      <c r="A96" s="39" t="s">
        <v>79</v>
      </c>
      <c r="B96" s="40">
        <v>9370</v>
      </c>
    </row>
    <row r="97" spans="1:2">
      <c r="A97" s="39" t="s">
        <v>139</v>
      </c>
      <c r="B97" s="40">
        <v>4878</v>
      </c>
    </row>
    <row r="98" spans="1:2">
      <c r="A98" s="39" t="s">
        <v>75</v>
      </c>
      <c r="B98" s="40">
        <v>9642</v>
      </c>
    </row>
    <row r="99" spans="1:2">
      <c r="A99" s="39" t="s">
        <v>164</v>
      </c>
      <c r="B99" s="40">
        <v>3133</v>
      </c>
    </row>
    <row r="100" spans="1:2">
      <c r="A100" s="39" t="s">
        <v>147</v>
      </c>
      <c r="B100" s="40">
        <v>3916</v>
      </c>
    </row>
    <row r="101" spans="1:2">
      <c r="A101" s="39" t="s">
        <v>150</v>
      </c>
      <c r="B101" s="40">
        <v>5695</v>
      </c>
    </row>
    <row r="102" spans="1:2">
      <c r="A102" s="39" t="s">
        <v>156</v>
      </c>
      <c r="B102" s="40">
        <v>4476</v>
      </c>
    </row>
    <row r="103" spans="1:2">
      <c r="A103" s="39" t="s">
        <v>130</v>
      </c>
      <c r="B103" s="40">
        <v>4803</v>
      </c>
    </row>
    <row r="104" spans="1:2">
      <c r="A104" s="39" t="s">
        <v>95</v>
      </c>
      <c r="B104" s="40">
        <v>4810</v>
      </c>
    </row>
    <row r="105" spans="1:2">
      <c r="A105" s="39" t="s">
        <v>95</v>
      </c>
      <c r="B105" s="40">
        <v>6929</v>
      </c>
    </row>
    <row r="106" spans="1:2">
      <c r="A106" s="39" t="s">
        <v>138</v>
      </c>
      <c r="B106" s="40">
        <v>4196</v>
      </c>
    </row>
    <row r="107" spans="1:2">
      <c r="A107" s="39" t="s">
        <v>135</v>
      </c>
      <c r="B107" s="40">
        <v>4730</v>
      </c>
    </row>
    <row r="108" spans="1:2">
      <c r="A108" s="39" t="s">
        <v>43</v>
      </c>
      <c r="B108" s="40">
        <v>16629</v>
      </c>
    </row>
    <row r="109" spans="1:2">
      <c r="A109" s="39" t="s">
        <v>88</v>
      </c>
      <c r="B109" s="40">
        <v>7496</v>
      </c>
    </row>
    <row r="110" spans="1:2">
      <c r="A110" s="39" t="s">
        <v>85</v>
      </c>
      <c r="B110" s="40">
        <v>7318</v>
      </c>
    </row>
    <row r="111" spans="1:2">
      <c r="A111" s="39" t="s">
        <v>45</v>
      </c>
      <c r="B111" s="40">
        <v>16053</v>
      </c>
    </row>
    <row r="112" spans="1:2">
      <c r="A112" s="39" t="s">
        <v>69</v>
      </c>
      <c r="B112" s="40">
        <v>9839</v>
      </c>
    </row>
    <row r="113" spans="1:2">
      <c r="A113" s="39" t="s">
        <v>104</v>
      </c>
      <c r="B113" s="40">
        <v>7609</v>
      </c>
    </row>
    <row r="114" spans="1:2">
      <c r="A114" s="39" t="s">
        <v>125</v>
      </c>
      <c r="B114" s="40">
        <v>6034</v>
      </c>
    </row>
    <row r="115" spans="1:2">
      <c r="A115" s="39" t="s">
        <v>46</v>
      </c>
      <c r="B115" s="40">
        <v>16767</v>
      </c>
    </row>
    <row r="116" spans="1:2">
      <c r="A116" s="39" t="s">
        <v>120</v>
      </c>
      <c r="B116" s="40">
        <v>5074</v>
      </c>
    </row>
    <row r="117" spans="1:2">
      <c r="A117" s="39" t="s">
        <v>117</v>
      </c>
      <c r="B117" s="40">
        <v>5199</v>
      </c>
    </row>
    <row r="118" spans="1:2">
      <c r="A118" s="39" t="s">
        <v>65</v>
      </c>
      <c r="B118" s="40">
        <v>11806</v>
      </c>
    </row>
    <row r="119" spans="1:2">
      <c r="A119" s="39" t="s">
        <v>34</v>
      </c>
      <c r="B119" s="40">
        <v>24406</v>
      </c>
    </row>
    <row r="120" spans="1:2">
      <c r="A120" s="39" t="s">
        <v>118</v>
      </c>
      <c r="B120" s="40">
        <v>5648</v>
      </c>
    </row>
    <row r="121" spans="1:2">
      <c r="A121" s="39" t="s">
        <v>31</v>
      </c>
      <c r="B121" s="40">
        <v>34183</v>
      </c>
    </row>
    <row r="122" spans="1:2">
      <c r="A122" s="39" t="s">
        <v>140</v>
      </c>
      <c r="B122" s="40">
        <v>4324</v>
      </c>
    </row>
    <row r="123" spans="1:2">
      <c r="A123" s="39" t="s">
        <v>116</v>
      </c>
      <c r="B123" s="40">
        <v>5204</v>
      </c>
    </row>
    <row r="124" spans="1:2">
      <c r="A124" s="39" t="s">
        <v>152</v>
      </c>
      <c r="B124" s="40">
        <v>3576</v>
      </c>
    </row>
    <row r="125" spans="1:2">
      <c r="A125" s="39" t="s">
        <v>127</v>
      </c>
      <c r="B125" s="40">
        <v>4664</v>
      </c>
    </row>
    <row r="126" spans="1:2">
      <c r="A126" s="39" t="s">
        <v>136</v>
      </c>
      <c r="B126" s="40">
        <v>4952</v>
      </c>
    </row>
    <row r="127" spans="1:2">
      <c r="A127" s="39" t="s">
        <v>27</v>
      </c>
      <c r="B127" s="40">
        <v>202689</v>
      </c>
    </row>
    <row r="128" spans="1:2">
      <c r="A128" s="39" t="s">
        <v>38</v>
      </c>
      <c r="B128" s="40">
        <v>20460</v>
      </c>
    </row>
    <row r="129" spans="1:2">
      <c r="A129" s="39" t="s">
        <v>102</v>
      </c>
      <c r="B129" s="40">
        <v>6981</v>
      </c>
    </row>
    <row r="130" spans="1:2">
      <c r="A130" s="39" t="s">
        <v>149</v>
      </c>
      <c r="B130" s="40">
        <v>4581</v>
      </c>
    </row>
    <row r="131" spans="1:2">
      <c r="A131" s="39" t="s">
        <v>108</v>
      </c>
      <c r="B131" s="40">
        <v>6565</v>
      </c>
    </row>
    <row r="132" spans="1:2">
      <c r="A132" s="39" t="s">
        <v>55</v>
      </c>
      <c r="B132" s="40">
        <v>13887</v>
      </c>
    </row>
    <row r="133" spans="1:2">
      <c r="A133" s="39" t="s">
        <v>74</v>
      </c>
      <c r="B133" s="40">
        <v>8645</v>
      </c>
    </row>
    <row r="134" spans="1:2">
      <c r="A134" s="39" t="s">
        <v>153</v>
      </c>
      <c r="B134" s="40">
        <v>4055</v>
      </c>
    </row>
    <row r="135" spans="1:2">
      <c r="A135" s="39" t="s">
        <v>93</v>
      </c>
      <c r="B135" s="40">
        <v>6828</v>
      </c>
    </row>
    <row r="136" spans="1:2">
      <c r="A136" s="39" t="s">
        <v>129</v>
      </c>
      <c r="B136" s="40">
        <v>4972</v>
      </c>
    </row>
    <row r="137" spans="1:2">
      <c r="A137" s="39" t="s">
        <v>60</v>
      </c>
      <c r="B137" s="40">
        <v>13357</v>
      </c>
    </row>
    <row r="138" spans="1:2">
      <c r="A138" s="39" t="s">
        <v>28</v>
      </c>
      <c r="B138" s="40">
        <v>113041</v>
      </c>
    </row>
    <row r="139" spans="1:2">
      <c r="A139" s="39" t="s">
        <v>109</v>
      </c>
      <c r="B139" s="40">
        <v>7043</v>
      </c>
    </row>
    <row r="140" spans="1:2">
      <c r="A140" s="39" t="s">
        <v>159</v>
      </c>
      <c r="B140" s="40">
        <v>3545</v>
      </c>
    </row>
    <row r="141" spans="1:2">
      <c r="A141" s="39" t="s">
        <v>119</v>
      </c>
      <c r="B141" s="40">
        <v>4809</v>
      </c>
    </row>
    <row r="142" spans="1:2">
      <c r="A142" s="39" t="s">
        <v>145</v>
      </c>
      <c r="B142" s="40">
        <v>4380</v>
      </c>
    </row>
    <row r="143" spans="1:2">
      <c r="A143" s="39" t="s">
        <v>47</v>
      </c>
      <c r="B143" s="40">
        <v>13483</v>
      </c>
    </row>
    <row r="144" spans="1:2">
      <c r="A144" s="39" t="s">
        <v>76</v>
      </c>
      <c r="B144" s="40">
        <v>9191</v>
      </c>
    </row>
    <row r="145" spans="1:2">
      <c r="A145" s="39" t="s">
        <v>36</v>
      </c>
      <c r="B145" s="40">
        <v>24435</v>
      </c>
    </row>
    <row r="146" spans="1:2">
      <c r="A146" s="41"/>
      <c r="B146" s="41"/>
    </row>
    <row r="147" spans="1:2">
      <c r="A147" s="237" t="s">
        <v>480</v>
      </c>
      <c r="B147" s="237"/>
    </row>
  </sheetData>
  <sortState ref="A2:B145">
    <sortCondition ref="A2:A145"/>
  </sortState>
  <mergeCells count="1">
    <mergeCell ref="A147:B1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7"/>
  <sheetViews>
    <sheetView workbookViewId="0">
      <selection activeCell="F13" sqref="F13"/>
    </sheetView>
  </sheetViews>
  <sheetFormatPr defaultRowHeight="14.25"/>
  <cols>
    <col min="1" max="1" width="20.125" bestFit="1" customWidth="1"/>
    <col min="2" max="3" width="11" customWidth="1"/>
  </cols>
  <sheetData>
    <row r="1" spans="1:3" ht="40.5" customHeight="1">
      <c r="A1" s="242"/>
      <c r="B1" s="241" t="s">
        <v>493</v>
      </c>
      <c r="C1" s="241"/>
    </row>
    <row r="2" spans="1:3" ht="20.25" customHeight="1">
      <c r="A2" s="242"/>
      <c r="B2" s="65" t="s">
        <v>494</v>
      </c>
      <c r="C2" s="65" t="s">
        <v>495</v>
      </c>
    </row>
    <row r="3" spans="1:3">
      <c r="A3" s="63" t="s">
        <v>6</v>
      </c>
      <c r="B3" s="64">
        <v>-0.80694211093647439</v>
      </c>
      <c r="C3" s="64">
        <v>-2.2786672487933828</v>
      </c>
    </row>
    <row r="4" spans="1:3">
      <c r="A4" s="63" t="s">
        <v>15</v>
      </c>
      <c r="B4" s="64">
        <v>2.9281863407416595</v>
      </c>
      <c r="C4" s="64">
        <v>1.9026944196143531</v>
      </c>
    </row>
    <row r="5" spans="1:3">
      <c r="A5" s="63" t="s">
        <v>9</v>
      </c>
      <c r="B5" s="64">
        <v>3.3268095191736351</v>
      </c>
      <c r="C5" s="64">
        <v>1.9207196137086888</v>
      </c>
    </row>
    <row r="6" spans="1:3">
      <c r="A6" s="63" t="s">
        <v>11</v>
      </c>
      <c r="B6" s="64">
        <v>1.5233625473214749</v>
      </c>
      <c r="C6" s="64">
        <v>8.252396368945597E-2</v>
      </c>
    </row>
    <row r="7" spans="1:3">
      <c r="A7" s="63" t="s">
        <v>17</v>
      </c>
      <c r="B7" s="64">
        <v>1.9495480593135228</v>
      </c>
      <c r="C7" s="64">
        <v>0.78524617834628629</v>
      </c>
    </row>
    <row r="8" spans="1:3">
      <c r="A8" s="63" t="s">
        <v>23</v>
      </c>
      <c r="B8" s="64">
        <v>4.6333114345976973</v>
      </c>
      <c r="C8" s="64">
        <v>1.6737372398250034</v>
      </c>
    </row>
    <row r="9" spans="1:3">
      <c r="A9" s="63" t="s">
        <v>4</v>
      </c>
      <c r="B9" s="64">
        <v>-0.20254108039463103</v>
      </c>
      <c r="C9" s="64">
        <v>-1.4814239651487349</v>
      </c>
    </row>
    <row r="10" spans="1:3">
      <c r="A10" s="63" t="s">
        <v>20</v>
      </c>
      <c r="B10" s="64">
        <v>1.7552797098744573</v>
      </c>
      <c r="C10" s="64">
        <v>0.23372038091449315</v>
      </c>
    </row>
    <row r="11" spans="1:3">
      <c r="A11" s="63" t="s">
        <v>1</v>
      </c>
      <c r="B11" s="64">
        <v>-0.56754317480883487</v>
      </c>
      <c r="C11" s="64">
        <v>-1.539071057353935</v>
      </c>
    </row>
    <row r="12" spans="1:3">
      <c r="A12" s="63" t="s">
        <v>5</v>
      </c>
      <c r="B12" s="64">
        <v>-0.36306426237444028</v>
      </c>
      <c r="C12" s="64">
        <v>-1.8717523379732184</v>
      </c>
    </row>
    <row r="13" spans="1:3">
      <c r="A13" s="63" t="s">
        <v>2</v>
      </c>
      <c r="B13" s="64">
        <v>1.0486881717654422</v>
      </c>
      <c r="C13" s="64">
        <v>-4.7596070205844797E-2</v>
      </c>
    </row>
    <row r="14" spans="1:3">
      <c r="A14" s="63" t="s">
        <v>3</v>
      </c>
      <c r="B14" s="64">
        <v>-1.0766592640485761</v>
      </c>
      <c r="C14" s="64">
        <v>-3.5920611937460691</v>
      </c>
    </row>
    <row r="15" spans="1:3">
      <c r="A15" s="63" t="s">
        <v>10</v>
      </c>
      <c r="B15" s="64">
        <v>0.68299693362835001</v>
      </c>
      <c r="C15" s="64">
        <v>-0.58886048315284523</v>
      </c>
    </row>
    <row r="16" spans="1:3">
      <c r="A16" s="63" t="s">
        <v>14</v>
      </c>
      <c r="B16" s="64">
        <v>2.9075462973847759</v>
      </c>
      <c r="C16" s="64">
        <v>1.7258174622045976</v>
      </c>
    </row>
    <row r="17" spans="1:3">
      <c r="A17" s="63" t="s">
        <v>18</v>
      </c>
      <c r="B17" s="64">
        <v>-0.896270562667555</v>
      </c>
      <c r="C17" s="64">
        <v>-1.4936279902673273</v>
      </c>
    </row>
    <row r="18" spans="1:3">
      <c r="A18" s="63" t="s">
        <v>19</v>
      </c>
      <c r="B18" s="64">
        <v>1.8191974395362178</v>
      </c>
      <c r="C18" s="64">
        <v>-0.65789965535029415</v>
      </c>
    </row>
    <row r="19" spans="1:3">
      <c r="A19" s="63" t="s">
        <v>22</v>
      </c>
      <c r="B19" s="64">
        <v>4.3078573692809128</v>
      </c>
      <c r="C19" s="64">
        <v>0.65768894521130261</v>
      </c>
    </row>
    <row r="20" spans="1:3">
      <c r="A20" s="63" t="s">
        <v>8</v>
      </c>
      <c r="B20" s="64">
        <v>2.1998160528230399</v>
      </c>
      <c r="C20" s="64">
        <v>1.0619291713279124</v>
      </c>
    </row>
    <row r="21" spans="1:3">
      <c r="A21" s="63" t="s">
        <v>7</v>
      </c>
      <c r="B21" s="64">
        <v>3.7496060196573548</v>
      </c>
      <c r="C21" s="64">
        <v>2.6881018868909363</v>
      </c>
    </row>
    <row r="22" spans="1:3">
      <c r="A22" s="63" t="s">
        <v>21</v>
      </c>
      <c r="B22" s="64">
        <v>3.4891246236528888</v>
      </c>
      <c r="C22" s="64">
        <v>1.6270812506463512</v>
      </c>
    </row>
    <row r="23" spans="1:3">
      <c r="A23" s="63" t="s">
        <v>16</v>
      </c>
      <c r="B23" s="64">
        <v>1.2367931583286993</v>
      </c>
      <c r="C23" s="64">
        <v>0.29598510526567051</v>
      </c>
    </row>
    <row r="24" spans="1:3">
      <c r="A24" s="63" t="s">
        <v>12</v>
      </c>
      <c r="B24" s="64">
        <v>-1.1168123208609608</v>
      </c>
      <c r="C24" s="64">
        <v>-1.9770660340055357</v>
      </c>
    </row>
    <row r="25" spans="1:3">
      <c r="A25" s="63" t="s">
        <v>13</v>
      </c>
      <c r="B25" s="64">
        <v>1.7998921019588747</v>
      </c>
      <c r="C25" s="64">
        <v>0.31589766801512537</v>
      </c>
    </row>
    <row r="26" spans="1:3">
      <c r="A26" s="31"/>
      <c r="B26" s="31"/>
      <c r="C26" s="31"/>
    </row>
    <row r="27" spans="1:3">
      <c r="A27" s="240" t="s">
        <v>480</v>
      </c>
      <c r="B27" s="240"/>
      <c r="C27" s="240"/>
    </row>
  </sheetData>
  <sortState ref="A3:C25">
    <sortCondition ref="A3:A25"/>
  </sortState>
  <mergeCells count="3">
    <mergeCell ref="B1:C1"/>
    <mergeCell ref="A1:A2"/>
    <mergeCell ref="A27:C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53"/>
  <sheetViews>
    <sheetView workbookViewId="0">
      <selection activeCell="A147" sqref="A147:B147"/>
    </sheetView>
  </sheetViews>
  <sheetFormatPr defaultRowHeight="15"/>
  <cols>
    <col min="1" max="1" width="19" style="5" bestFit="1" customWidth="1"/>
    <col min="2" max="2" width="26.125" style="5" customWidth="1"/>
  </cols>
  <sheetData>
    <row r="1" spans="1:2" ht="45" customHeight="1">
      <c r="A1" s="69"/>
      <c r="B1" s="65" t="s">
        <v>496</v>
      </c>
    </row>
    <row r="2" spans="1:2" ht="14.25">
      <c r="A2" s="66" t="s">
        <v>64</v>
      </c>
      <c r="B2" s="67">
        <v>328</v>
      </c>
    </row>
    <row r="3" spans="1:2" ht="14.25">
      <c r="A3" s="66" t="s">
        <v>56</v>
      </c>
      <c r="B3" s="67">
        <v>351</v>
      </c>
    </row>
    <row r="4" spans="1:2" ht="14.25">
      <c r="A4" s="66" t="s">
        <v>52</v>
      </c>
      <c r="B4" s="67">
        <v>396</v>
      </c>
    </row>
    <row r="5" spans="1:2" ht="14.25">
      <c r="A5" s="66" t="s">
        <v>123</v>
      </c>
      <c r="B5" s="67">
        <v>155</v>
      </c>
    </row>
    <row r="6" spans="1:2" ht="14.25">
      <c r="A6" s="66" t="s">
        <v>165</v>
      </c>
      <c r="B6" s="67">
        <v>77</v>
      </c>
    </row>
    <row r="7" spans="1:2" ht="14.25">
      <c r="A7" s="66" t="s">
        <v>148</v>
      </c>
      <c r="B7" s="67">
        <v>122</v>
      </c>
    </row>
    <row r="8" spans="1:2" ht="14.25">
      <c r="A8" s="66" t="s">
        <v>40</v>
      </c>
      <c r="B8" s="67">
        <v>556</v>
      </c>
    </row>
    <row r="9" spans="1:2" ht="14.25">
      <c r="A9" s="66" t="s">
        <v>161</v>
      </c>
      <c r="B9" s="67">
        <v>94</v>
      </c>
    </row>
    <row r="10" spans="1:2" ht="14.25">
      <c r="A10" s="66" t="s">
        <v>94</v>
      </c>
      <c r="B10" s="67">
        <v>230</v>
      </c>
    </row>
    <row r="11" spans="1:2" ht="14.25">
      <c r="A11" s="66" t="s">
        <v>163</v>
      </c>
      <c r="B11" s="67">
        <v>90</v>
      </c>
    </row>
    <row r="12" spans="1:2" ht="14.25">
      <c r="A12" s="66" t="s">
        <v>33</v>
      </c>
      <c r="B12" s="67">
        <v>895</v>
      </c>
    </row>
    <row r="13" spans="1:2" ht="14.25">
      <c r="A13" s="66" t="s">
        <v>82</v>
      </c>
      <c r="B13" s="67">
        <v>255</v>
      </c>
    </row>
    <row r="14" spans="1:2" ht="14.25">
      <c r="A14" s="66" t="s">
        <v>67</v>
      </c>
      <c r="B14" s="67">
        <v>296</v>
      </c>
    </row>
    <row r="15" spans="1:2" ht="14.25">
      <c r="A15" s="66" t="s">
        <v>141</v>
      </c>
      <c r="B15" s="67">
        <v>135</v>
      </c>
    </row>
    <row r="16" spans="1:2" ht="14.25">
      <c r="A16" s="66" t="s">
        <v>126</v>
      </c>
      <c r="B16" s="67">
        <v>152</v>
      </c>
    </row>
    <row r="17" spans="1:2" ht="14.25">
      <c r="A17" s="66" t="s">
        <v>114</v>
      </c>
      <c r="B17" s="67">
        <v>171</v>
      </c>
    </row>
    <row r="18" spans="1:2" ht="14.25">
      <c r="A18" s="66" t="s">
        <v>26</v>
      </c>
      <c r="B18" s="67">
        <v>9429</v>
      </c>
    </row>
    <row r="19" spans="1:2" ht="14.25">
      <c r="A19" s="66" t="s">
        <v>158</v>
      </c>
      <c r="B19" s="67">
        <v>104</v>
      </c>
    </row>
    <row r="20" spans="1:2" ht="14.25">
      <c r="A20" s="66" t="s">
        <v>105</v>
      </c>
      <c r="B20" s="67">
        <v>205</v>
      </c>
    </row>
    <row r="21" spans="1:2" ht="14.25">
      <c r="A21" s="66" t="s">
        <v>42</v>
      </c>
      <c r="B21" s="67">
        <v>482</v>
      </c>
    </row>
    <row r="22" spans="1:2" ht="14.25">
      <c r="A22" s="66" t="s">
        <v>107</v>
      </c>
      <c r="B22" s="67">
        <v>195</v>
      </c>
    </row>
    <row r="23" spans="1:2" ht="14.25">
      <c r="A23" s="66" t="s">
        <v>49</v>
      </c>
      <c r="B23" s="67">
        <v>406</v>
      </c>
    </row>
    <row r="24" spans="1:2" ht="14.25">
      <c r="A24" s="66" t="s">
        <v>70</v>
      </c>
      <c r="B24" s="67">
        <v>290</v>
      </c>
    </row>
    <row r="25" spans="1:2" ht="14.25">
      <c r="A25" s="66" t="s">
        <v>111</v>
      </c>
      <c r="B25" s="67">
        <v>181</v>
      </c>
    </row>
    <row r="26" spans="1:2" ht="14.25">
      <c r="A26" s="66" t="s">
        <v>115</v>
      </c>
      <c r="B26" s="67">
        <v>165</v>
      </c>
    </row>
    <row r="27" spans="1:2" ht="14.25">
      <c r="A27" s="66" t="s">
        <v>166</v>
      </c>
      <c r="B27" s="67">
        <v>73</v>
      </c>
    </row>
    <row r="28" spans="1:2" ht="14.25">
      <c r="A28" s="66" t="s">
        <v>155</v>
      </c>
      <c r="B28" s="67">
        <v>110</v>
      </c>
    </row>
    <row r="29" spans="1:2" ht="14.25">
      <c r="A29" s="66" t="s">
        <v>96</v>
      </c>
      <c r="B29" s="67">
        <v>227</v>
      </c>
    </row>
    <row r="30" spans="1:2" ht="14.25">
      <c r="A30" s="66" t="s">
        <v>68</v>
      </c>
      <c r="B30" s="67">
        <v>294</v>
      </c>
    </row>
    <row r="31" spans="1:2" ht="14.25">
      <c r="A31" s="66" t="s">
        <v>137</v>
      </c>
      <c r="B31" s="67">
        <v>142</v>
      </c>
    </row>
    <row r="32" spans="1:2" ht="14.25">
      <c r="A32" s="66" t="s">
        <v>134</v>
      </c>
      <c r="B32" s="67">
        <v>145</v>
      </c>
    </row>
    <row r="33" spans="1:2" ht="14.25">
      <c r="A33" s="66" t="s">
        <v>97</v>
      </c>
      <c r="B33" s="67">
        <v>226</v>
      </c>
    </row>
    <row r="34" spans="1:2" ht="14.25">
      <c r="A34" s="66" t="s">
        <v>157</v>
      </c>
      <c r="B34" s="67">
        <v>106</v>
      </c>
    </row>
    <row r="35" spans="1:2" ht="14.25">
      <c r="A35" s="66" t="s">
        <v>63</v>
      </c>
      <c r="B35" s="67">
        <v>335</v>
      </c>
    </row>
    <row r="36" spans="1:2" ht="14.25">
      <c r="A36" s="66" t="s">
        <v>124</v>
      </c>
      <c r="B36" s="67">
        <v>153</v>
      </c>
    </row>
    <row r="37" spans="1:2" ht="14.25">
      <c r="A37" s="66" t="s">
        <v>103</v>
      </c>
      <c r="B37" s="67">
        <v>209</v>
      </c>
    </row>
    <row r="38" spans="1:2" ht="14.25">
      <c r="A38" s="66" t="s">
        <v>83</v>
      </c>
      <c r="B38" s="67">
        <v>253</v>
      </c>
    </row>
    <row r="39" spans="1:2" ht="14.25">
      <c r="A39" s="66" t="s">
        <v>112</v>
      </c>
      <c r="B39" s="67">
        <v>174</v>
      </c>
    </row>
    <row r="40" spans="1:2" ht="14.25">
      <c r="A40" s="66" t="s">
        <v>84</v>
      </c>
      <c r="B40" s="67">
        <v>251</v>
      </c>
    </row>
    <row r="41" spans="1:2" ht="14.25">
      <c r="A41" s="66" t="s">
        <v>131</v>
      </c>
      <c r="B41" s="67">
        <v>148</v>
      </c>
    </row>
    <row r="42" spans="1:2" ht="14.25">
      <c r="A42" s="66" t="s">
        <v>54</v>
      </c>
      <c r="B42" s="67">
        <v>392</v>
      </c>
    </row>
    <row r="43" spans="1:2" ht="14.25">
      <c r="A43" s="66" t="s">
        <v>51</v>
      </c>
      <c r="B43" s="67">
        <v>398</v>
      </c>
    </row>
    <row r="44" spans="1:2" ht="14.25">
      <c r="A44" s="66" t="s">
        <v>90</v>
      </c>
      <c r="B44" s="67">
        <v>241</v>
      </c>
    </row>
    <row r="45" spans="1:2" ht="14.25">
      <c r="A45" s="66" t="s">
        <v>122</v>
      </c>
      <c r="B45" s="67">
        <v>155</v>
      </c>
    </row>
    <row r="46" spans="1:2" ht="14.25">
      <c r="A46" s="66" t="s">
        <v>132</v>
      </c>
      <c r="B46" s="67">
        <v>147</v>
      </c>
    </row>
    <row r="47" spans="1:2" ht="14.25">
      <c r="A47" s="66" t="s">
        <v>29</v>
      </c>
      <c r="B47" s="67">
        <v>2601</v>
      </c>
    </row>
    <row r="48" spans="1:2" ht="14.25">
      <c r="A48" s="66" t="s">
        <v>58</v>
      </c>
      <c r="B48" s="67">
        <v>346</v>
      </c>
    </row>
    <row r="49" spans="1:2" ht="14.25">
      <c r="A49" s="66" t="s">
        <v>106</v>
      </c>
      <c r="B49" s="67">
        <v>197</v>
      </c>
    </row>
    <row r="50" spans="1:2" ht="14.25">
      <c r="A50" s="66" t="s">
        <v>30</v>
      </c>
      <c r="B50" s="67">
        <v>1872</v>
      </c>
    </row>
    <row r="51" spans="1:2" ht="14.25">
      <c r="A51" s="66" t="s">
        <v>77</v>
      </c>
      <c r="B51" s="67">
        <v>277</v>
      </c>
    </row>
    <row r="52" spans="1:2" ht="14.25">
      <c r="A52" s="66" t="s">
        <v>98</v>
      </c>
      <c r="B52" s="67">
        <v>226</v>
      </c>
    </row>
    <row r="53" spans="1:2" ht="14.25">
      <c r="A53" s="66" t="s">
        <v>72</v>
      </c>
      <c r="B53" s="67">
        <v>287</v>
      </c>
    </row>
    <row r="54" spans="1:2" ht="14.25">
      <c r="A54" s="66" t="s">
        <v>57</v>
      </c>
      <c r="B54" s="67">
        <v>351</v>
      </c>
    </row>
    <row r="55" spans="1:2" ht="14.25">
      <c r="A55" s="66" t="s">
        <v>71</v>
      </c>
      <c r="B55" s="67">
        <v>289</v>
      </c>
    </row>
    <row r="56" spans="1:2" ht="14.25">
      <c r="A56" s="66" t="s">
        <v>154</v>
      </c>
      <c r="B56" s="67">
        <v>112</v>
      </c>
    </row>
    <row r="57" spans="1:2" ht="14.25">
      <c r="A57" s="66" t="s">
        <v>91</v>
      </c>
      <c r="B57" s="67">
        <v>236</v>
      </c>
    </row>
    <row r="58" spans="1:2" ht="14.25">
      <c r="A58" s="66" t="s">
        <v>99</v>
      </c>
      <c r="B58" s="67">
        <v>220</v>
      </c>
    </row>
    <row r="59" spans="1:2" ht="14.25">
      <c r="A59" s="66" t="s">
        <v>48</v>
      </c>
      <c r="B59" s="67">
        <v>416</v>
      </c>
    </row>
    <row r="60" spans="1:2" ht="14.25">
      <c r="A60" s="66" t="s">
        <v>133</v>
      </c>
      <c r="B60" s="67">
        <v>146</v>
      </c>
    </row>
    <row r="61" spans="1:2" ht="14.25">
      <c r="A61" s="66" t="s">
        <v>142</v>
      </c>
      <c r="B61" s="67">
        <v>133</v>
      </c>
    </row>
    <row r="62" spans="1:2" ht="14.25">
      <c r="A62" s="66" t="s">
        <v>81</v>
      </c>
      <c r="B62" s="67">
        <v>260</v>
      </c>
    </row>
    <row r="63" spans="1:2" ht="14.25">
      <c r="A63" s="66" t="s">
        <v>167</v>
      </c>
      <c r="B63" s="67">
        <v>71</v>
      </c>
    </row>
    <row r="64" spans="1:2" ht="14.25">
      <c r="A64" s="66" t="s">
        <v>35</v>
      </c>
      <c r="B64" s="67">
        <v>708</v>
      </c>
    </row>
    <row r="65" spans="1:2" ht="14.25">
      <c r="A65" s="66" t="s">
        <v>162</v>
      </c>
      <c r="B65" s="67">
        <v>92</v>
      </c>
    </row>
    <row r="66" spans="1:2" ht="14.25">
      <c r="A66" s="66" t="s">
        <v>160</v>
      </c>
      <c r="B66" s="67">
        <v>94</v>
      </c>
    </row>
    <row r="67" spans="1:2" ht="14.25">
      <c r="A67" s="66" t="s">
        <v>59</v>
      </c>
      <c r="B67" s="67">
        <v>343</v>
      </c>
    </row>
    <row r="68" spans="1:2" ht="14.25">
      <c r="A68" s="66" t="s">
        <v>44</v>
      </c>
      <c r="B68" s="67">
        <v>466</v>
      </c>
    </row>
    <row r="69" spans="1:2" ht="14.25">
      <c r="A69" s="66" t="s">
        <v>146</v>
      </c>
      <c r="B69" s="67">
        <v>124</v>
      </c>
    </row>
    <row r="70" spans="1:2" ht="14.25">
      <c r="A70" s="66" t="s">
        <v>50</v>
      </c>
      <c r="B70" s="67">
        <v>401</v>
      </c>
    </row>
    <row r="71" spans="1:2" ht="14.25">
      <c r="A71" s="66" t="s">
        <v>53</v>
      </c>
      <c r="B71" s="67">
        <v>392</v>
      </c>
    </row>
    <row r="72" spans="1:2" ht="14.25">
      <c r="A72" s="66" t="s">
        <v>113</v>
      </c>
      <c r="B72" s="67">
        <v>173</v>
      </c>
    </row>
    <row r="73" spans="1:2" ht="14.25">
      <c r="A73" s="66" t="s">
        <v>121</v>
      </c>
      <c r="B73" s="67">
        <v>156</v>
      </c>
    </row>
    <row r="74" spans="1:2" ht="14.25">
      <c r="A74" s="66" t="s">
        <v>151</v>
      </c>
      <c r="B74" s="67">
        <v>120</v>
      </c>
    </row>
    <row r="75" spans="1:2" ht="14.25">
      <c r="A75" s="66" t="s">
        <v>39</v>
      </c>
      <c r="B75" s="67">
        <v>559</v>
      </c>
    </row>
    <row r="76" spans="1:2" ht="14.25">
      <c r="A76" s="66" t="s">
        <v>110</v>
      </c>
      <c r="B76" s="67">
        <v>183</v>
      </c>
    </row>
    <row r="77" spans="1:2" ht="14.25">
      <c r="A77" s="66" t="s">
        <v>100</v>
      </c>
      <c r="B77" s="67">
        <v>219</v>
      </c>
    </row>
    <row r="78" spans="1:2" ht="14.25">
      <c r="A78" s="66" t="s">
        <v>87</v>
      </c>
      <c r="B78" s="67">
        <v>246</v>
      </c>
    </row>
    <row r="79" spans="1:2" ht="14.25">
      <c r="A79" s="66" t="s">
        <v>66</v>
      </c>
      <c r="B79" s="67">
        <v>320</v>
      </c>
    </row>
    <row r="80" spans="1:2" ht="14.25">
      <c r="A80" s="66" t="s">
        <v>80</v>
      </c>
      <c r="B80" s="67">
        <v>266</v>
      </c>
    </row>
    <row r="81" spans="1:2" ht="14.25">
      <c r="A81" s="66" t="s">
        <v>92</v>
      </c>
      <c r="B81" s="67">
        <v>235</v>
      </c>
    </row>
    <row r="82" spans="1:2" ht="14.25">
      <c r="A82" s="66" t="s">
        <v>61</v>
      </c>
      <c r="B82" s="67">
        <v>338</v>
      </c>
    </row>
    <row r="83" spans="1:2" ht="14.25">
      <c r="A83" s="66" t="s">
        <v>37</v>
      </c>
      <c r="B83" s="67">
        <v>680</v>
      </c>
    </row>
    <row r="84" spans="1:2" ht="14.25">
      <c r="A84" s="66" t="s">
        <v>73</v>
      </c>
      <c r="B84" s="67">
        <v>286</v>
      </c>
    </row>
    <row r="85" spans="1:2" ht="14.25">
      <c r="A85" s="66" t="s">
        <v>32</v>
      </c>
      <c r="B85" s="67">
        <v>921</v>
      </c>
    </row>
    <row r="86" spans="1:2" ht="14.25">
      <c r="A86" s="66" t="s">
        <v>168</v>
      </c>
      <c r="B86" s="67">
        <v>56</v>
      </c>
    </row>
    <row r="87" spans="1:2" ht="14.25">
      <c r="A87" s="66" t="s">
        <v>89</v>
      </c>
      <c r="B87" s="67">
        <v>244</v>
      </c>
    </row>
    <row r="88" spans="1:2" ht="14.25">
      <c r="A88" s="66" t="s">
        <v>78</v>
      </c>
      <c r="B88" s="67">
        <v>276</v>
      </c>
    </row>
    <row r="89" spans="1:2" ht="14.25">
      <c r="A89" s="66" t="s">
        <v>41</v>
      </c>
      <c r="B89" s="67">
        <v>549</v>
      </c>
    </row>
    <row r="90" spans="1:2" ht="14.25">
      <c r="A90" s="66" t="s">
        <v>128</v>
      </c>
      <c r="B90" s="67">
        <v>151</v>
      </c>
    </row>
    <row r="91" spans="1:2" ht="14.25">
      <c r="A91" s="66" t="s">
        <v>143</v>
      </c>
      <c r="B91" s="67">
        <v>129</v>
      </c>
    </row>
    <row r="92" spans="1:2" ht="14.25">
      <c r="A92" s="66" t="s">
        <v>62</v>
      </c>
      <c r="B92" s="67">
        <v>337</v>
      </c>
    </row>
    <row r="93" spans="1:2" ht="14.25">
      <c r="A93" s="66" t="s">
        <v>101</v>
      </c>
      <c r="B93" s="67">
        <v>215</v>
      </c>
    </row>
    <row r="94" spans="1:2" ht="14.25">
      <c r="A94" s="66" t="s">
        <v>86</v>
      </c>
      <c r="B94" s="67">
        <v>247</v>
      </c>
    </row>
    <row r="95" spans="1:2" ht="14.25">
      <c r="A95" s="66" t="s">
        <v>144</v>
      </c>
      <c r="B95" s="67">
        <v>128</v>
      </c>
    </row>
    <row r="96" spans="1:2" ht="14.25">
      <c r="A96" s="66" t="s">
        <v>79</v>
      </c>
      <c r="B96" s="67">
        <v>271</v>
      </c>
    </row>
    <row r="97" spans="1:2" ht="14.25">
      <c r="A97" s="66" t="s">
        <v>139</v>
      </c>
      <c r="B97" s="67">
        <v>140</v>
      </c>
    </row>
    <row r="98" spans="1:2" ht="14.25">
      <c r="A98" s="66" t="s">
        <v>75</v>
      </c>
      <c r="B98" s="67">
        <v>280</v>
      </c>
    </row>
    <row r="99" spans="1:2" ht="14.25">
      <c r="A99" s="66" t="s">
        <v>164</v>
      </c>
      <c r="B99" s="67">
        <v>89</v>
      </c>
    </row>
    <row r="100" spans="1:2" ht="14.25">
      <c r="A100" s="66" t="s">
        <v>147</v>
      </c>
      <c r="B100" s="67">
        <v>124</v>
      </c>
    </row>
    <row r="101" spans="1:2" ht="14.25">
      <c r="A101" s="66" t="s">
        <v>150</v>
      </c>
      <c r="B101" s="67">
        <v>120</v>
      </c>
    </row>
    <row r="102" spans="1:2" ht="14.25">
      <c r="A102" s="66" t="s">
        <v>156</v>
      </c>
      <c r="B102" s="67">
        <v>108</v>
      </c>
    </row>
    <row r="103" spans="1:2" ht="14.25">
      <c r="A103" s="66" t="s">
        <v>130</v>
      </c>
      <c r="B103" s="67">
        <v>150</v>
      </c>
    </row>
    <row r="104" spans="1:2" ht="14.25">
      <c r="A104" s="66" t="s">
        <v>95</v>
      </c>
      <c r="B104" s="67">
        <v>227</v>
      </c>
    </row>
    <row r="105" spans="1:2" ht="14.25">
      <c r="A105" s="66" t="s">
        <v>95</v>
      </c>
      <c r="B105" s="67">
        <v>149</v>
      </c>
    </row>
    <row r="106" spans="1:2" ht="14.25">
      <c r="A106" s="66" t="s">
        <v>138</v>
      </c>
      <c r="B106" s="67">
        <v>140</v>
      </c>
    </row>
    <row r="107" spans="1:2" ht="14.25">
      <c r="A107" s="66" t="s">
        <v>135</v>
      </c>
      <c r="B107" s="67">
        <v>143</v>
      </c>
    </row>
    <row r="108" spans="1:2" ht="14.25">
      <c r="A108" s="66" t="s">
        <v>43</v>
      </c>
      <c r="B108" s="67">
        <v>471</v>
      </c>
    </row>
    <row r="109" spans="1:2" ht="14.25">
      <c r="A109" s="66" t="s">
        <v>88</v>
      </c>
      <c r="B109" s="67">
        <v>244</v>
      </c>
    </row>
    <row r="110" spans="1:2" ht="14.25">
      <c r="A110" s="66" t="s">
        <v>85</v>
      </c>
      <c r="B110" s="67">
        <v>251</v>
      </c>
    </row>
    <row r="111" spans="1:2" ht="14.25">
      <c r="A111" s="66" t="s">
        <v>45</v>
      </c>
      <c r="B111" s="67">
        <v>465</v>
      </c>
    </row>
    <row r="112" spans="1:2" ht="14.25">
      <c r="A112" s="66" t="s">
        <v>69</v>
      </c>
      <c r="B112" s="67">
        <v>293</v>
      </c>
    </row>
    <row r="113" spans="1:2" ht="14.25">
      <c r="A113" s="66" t="s">
        <v>104</v>
      </c>
      <c r="B113" s="67">
        <v>208</v>
      </c>
    </row>
    <row r="114" spans="1:2" ht="14.25">
      <c r="A114" s="66" t="s">
        <v>125</v>
      </c>
      <c r="B114" s="67">
        <v>153</v>
      </c>
    </row>
    <row r="115" spans="1:2" ht="14.25">
      <c r="A115" s="66" t="s">
        <v>46</v>
      </c>
      <c r="B115" s="67">
        <v>437</v>
      </c>
    </row>
    <row r="116" spans="1:2" ht="14.25">
      <c r="A116" s="66" t="s">
        <v>120</v>
      </c>
      <c r="B116" s="67">
        <v>160</v>
      </c>
    </row>
    <row r="117" spans="1:2" ht="14.25">
      <c r="A117" s="66" t="s">
        <v>117</v>
      </c>
      <c r="B117" s="67">
        <v>163</v>
      </c>
    </row>
    <row r="118" spans="1:2" ht="14.25">
      <c r="A118" s="66" t="s">
        <v>65</v>
      </c>
      <c r="B118" s="67">
        <v>327</v>
      </c>
    </row>
    <row r="119" spans="1:2" ht="14.25">
      <c r="A119" s="66" t="s">
        <v>34</v>
      </c>
      <c r="B119" s="67">
        <v>744</v>
      </c>
    </row>
    <row r="120" spans="1:2" ht="14.25">
      <c r="A120" s="66" t="s">
        <v>118</v>
      </c>
      <c r="B120" s="67">
        <v>162</v>
      </c>
    </row>
    <row r="121" spans="1:2" ht="14.25">
      <c r="A121" s="66" t="s">
        <v>31</v>
      </c>
      <c r="B121" s="67">
        <v>1000</v>
      </c>
    </row>
    <row r="122" spans="1:2" ht="14.25">
      <c r="A122" s="66" t="s">
        <v>140</v>
      </c>
      <c r="B122" s="67">
        <v>138</v>
      </c>
    </row>
    <row r="123" spans="1:2" ht="14.25">
      <c r="A123" s="66" t="s">
        <v>116</v>
      </c>
      <c r="B123" s="67">
        <v>165</v>
      </c>
    </row>
    <row r="124" spans="1:2" ht="14.25">
      <c r="A124" s="66" t="s">
        <v>152</v>
      </c>
      <c r="B124" s="67">
        <v>120</v>
      </c>
    </row>
    <row r="125" spans="1:2" ht="14.25">
      <c r="A125" s="66" t="s">
        <v>127</v>
      </c>
      <c r="B125" s="67">
        <v>151</v>
      </c>
    </row>
    <row r="126" spans="1:2" ht="14.25">
      <c r="A126" s="66" t="s">
        <v>136</v>
      </c>
      <c r="B126" s="67">
        <v>142</v>
      </c>
    </row>
    <row r="127" spans="1:2" ht="14.25">
      <c r="A127" s="66" t="s">
        <v>27</v>
      </c>
      <c r="B127" s="67">
        <v>5604</v>
      </c>
    </row>
    <row r="128" spans="1:2" ht="14.25">
      <c r="A128" s="66" t="s">
        <v>38</v>
      </c>
      <c r="B128" s="67">
        <v>595</v>
      </c>
    </row>
    <row r="129" spans="1:2" ht="14.25">
      <c r="A129" s="66" t="s">
        <v>102</v>
      </c>
      <c r="B129" s="67">
        <v>211</v>
      </c>
    </row>
    <row r="130" spans="1:2" ht="14.25">
      <c r="A130" s="66" t="s">
        <v>149</v>
      </c>
      <c r="B130" s="67">
        <v>122</v>
      </c>
    </row>
    <row r="131" spans="1:2" ht="14.25">
      <c r="A131" s="66" t="s">
        <v>108</v>
      </c>
      <c r="B131" s="67">
        <v>194</v>
      </c>
    </row>
    <row r="132" spans="1:2" ht="14.25">
      <c r="A132" s="66" t="s">
        <v>55</v>
      </c>
      <c r="B132" s="67">
        <v>380</v>
      </c>
    </row>
    <row r="133" spans="1:2" ht="14.25">
      <c r="A133" s="66" t="s">
        <v>74</v>
      </c>
      <c r="B133" s="67">
        <v>286</v>
      </c>
    </row>
    <row r="134" spans="1:2" ht="14.25">
      <c r="A134" s="66" t="s">
        <v>153</v>
      </c>
      <c r="B134" s="67">
        <v>120</v>
      </c>
    </row>
    <row r="135" spans="1:2" ht="14.25">
      <c r="A135" s="66" t="s">
        <v>93</v>
      </c>
      <c r="B135" s="67">
        <v>234</v>
      </c>
    </row>
    <row r="136" spans="1:2" ht="14.25">
      <c r="A136" s="66" t="s">
        <v>129</v>
      </c>
      <c r="B136" s="67">
        <v>151</v>
      </c>
    </row>
    <row r="137" spans="1:2" ht="14.25">
      <c r="A137" s="66" t="s">
        <v>60</v>
      </c>
      <c r="B137" s="67">
        <v>342</v>
      </c>
    </row>
    <row r="138" spans="1:2" ht="14.25">
      <c r="A138" s="66" t="s">
        <v>28</v>
      </c>
      <c r="B138" s="67">
        <v>2763</v>
      </c>
    </row>
    <row r="139" spans="1:2" ht="14.25">
      <c r="A139" s="66" t="s">
        <v>109</v>
      </c>
      <c r="B139" s="67">
        <v>192</v>
      </c>
    </row>
    <row r="140" spans="1:2" ht="14.25">
      <c r="A140" s="66" t="s">
        <v>159</v>
      </c>
      <c r="B140" s="67">
        <v>99</v>
      </c>
    </row>
    <row r="141" spans="1:2" ht="14.25">
      <c r="A141" s="66" t="s">
        <v>119</v>
      </c>
      <c r="B141" s="67">
        <v>161</v>
      </c>
    </row>
    <row r="142" spans="1:2" ht="14.25">
      <c r="A142" s="66" t="s">
        <v>145</v>
      </c>
      <c r="B142" s="67">
        <v>126</v>
      </c>
    </row>
    <row r="143" spans="1:2" ht="14.25">
      <c r="A143" s="66" t="s">
        <v>47</v>
      </c>
      <c r="B143" s="67">
        <v>417</v>
      </c>
    </row>
    <row r="144" spans="1:2" ht="14.25">
      <c r="A144" s="66" t="s">
        <v>76</v>
      </c>
      <c r="B144" s="67">
        <v>279</v>
      </c>
    </row>
    <row r="145" spans="1:2" ht="14.25">
      <c r="A145" s="66" t="s">
        <v>36</v>
      </c>
      <c r="B145" s="67">
        <v>701</v>
      </c>
    </row>
    <row r="146" spans="1:2" ht="14.25">
      <c r="A146" s="68"/>
      <c r="B146" s="68"/>
    </row>
    <row r="147" spans="1:2" ht="14.25">
      <c r="A147" s="243" t="s">
        <v>480</v>
      </c>
      <c r="B147" s="243"/>
    </row>
    <row r="151" spans="1:2">
      <c r="A151" s="6"/>
      <c r="B151" s="6"/>
    </row>
    <row r="152" spans="1:2">
      <c r="A152" s="6"/>
      <c r="B152" s="6"/>
    </row>
    <row r="153" spans="1:2">
      <c r="A153" s="6"/>
      <c r="B153" s="6"/>
    </row>
  </sheetData>
  <sortState ref="A2:B145">
    <sortCondition ref="A2:A145"/>
  </sortState>
  <mergeCells count="1">
    <mergeCell ref="A147:B1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6"/>
  <sheetViews>
    <sheetView workbookViewId="0">
      <selection activeCell="A26" sqref="A26:E26"/>
    </sheetView>
  </sheetViews>
  <sheetFormatPr defaultRowHeight="14.25"/>
  <cols>
    <col min="1" max="1" width="20.125" bestFit="1" customWidth="1"/>
    <col min="2" max="3" width="12.875" customWidth="1"/>
  </cols>
  <sheetData>
    <row r="1" spans="1:3" ht="60">
      <c r="A1" s="46"/>
      <c r="B1" s="43" t="s">
        <v>459</v>
      </c>
      <c r="C1" s="43" t="s">
        <v>457</v>
      </c>
    </row>
    <row r="2" spans="1:3">
      <c r="A2" s="50" t="s">
        <v>6</v>
      </c>
      <c r="B2" s="45">
        <v>30.397167988151789</v>
      </c>
      <c r="C2" s="45">
        <v>26.361722419160383</v>
      </c>
    </row>
    <row r="3" spans="1:3">
      <c r="A3" s="50" t="s">
        <v>15</v>
      </c>
      <c r="B3" s="45">
        <v>35.171001542471146</v>
      </c>
      <c r="C3" s="45">
        <v>32.627404980173658</v>
      </c>
    </row>
    <row r="4" spans="1:3">
      <c r="A4" s="50" t="s">
        <v>9</v>
      </c>
      <c r="B4" s="45">
        <v>33.505725152435957</v>
      </c>
      <c r="C4" s="45">
        <v>27.754177286887568</v>
      </c>
    </row>
    <row r="5" spans="1:3">
      <c r="A5" s="50" t="s">
        <v>11</v>
      </c>
      <c r="B5" s="45">
        <v>32.793900256749403</v>
      </c>
      <c r="C5" s="45">
        <v>28.360802887645384</v>
      </c>
    </row>
    <row r="6" spans="1:3">
      <c r="A6" s="50" t="s">
        <v>17</v>
      </c>
      <c r="B6" s="45">
        <v>31.766088093813</v>
      </c>
      <c r="C6" s="45">
        <v>29.597282872392043</v>
      </c>
    </row>
    <row r="7" spans="1:3">
      <c r="A7" s="50" t="s">
        <v>23</v>
      </c>
      <c r="B7" s="45">
        <v>38.564278119245827</v>
      </c>
      <c r="C7" s="45">
        <v>30.659792792346206</v>
      </c>
    </row>
    <row r="8" spans="1:3">
      <c r="A8" s="50" t="s">
        <v>4</v>
      </c>
      <c r="B8" s="45">
        <v>28.109448201688025</v>
      </c>
      <c r="C8" s="45">
        <v>25.666738441662307</v>
      </c>
    </row>
    <row r="9" spans="1:3">
      <c r="A9" s="50" t="s">
        <v>20</v>
      </c>
      <c r="B9" s="45">
        <v>35.102856364379456</v>
      </c>
      <c r="C9" s="45">
        <v>30.259042545231434</v>
      </c>
    </row>
    <row r="10" spans="1:3">
      <c r="A10" s="50" t="s">
        <v>1</v>
      </c>
      <c r="B10" s="45">
        <v>26.346678773718104</v>
      </c>
      <c r="C10" s="45">
        <v>26.512392976141939</v>
      </c>
    </row>
    <row r="11" spans="1:3">
      <c r="A11" s="50" t="s">
        <v>5</v>
      </c>
      <c r="B11" s="45">
        <v>28.479160359269351</v>
      </c>
      <c r="C11" s="45">
        <v>27.004017898856926</v>
      </c>
    </row>
    <row r="12" spans="1:3">
      <c r="A12" s="50" t="s">
        <v>2</v>
      </c>
      <c r="B12" s="45">
        <v>27.756401879788402</v>
      </c>
      <c r="C12" s="45">
        <v>27.648269022985954</v>
      </c>
    </row>
    <row r="13" spans="1:3">
      <c r="A13" s="50" t="s">
        <v>3</v>
      </c>
      <c r="B13" s="45">
        <v>25.80383680086463</v>
      </c>
      <c r="C13" s="45">
        <v>24.442458930830405</v>
      </c>
    </row>
    <row r="14" spans="1:3">
      <c r="A14" s="50" t="s">
        <v>10</v>
      </c>
      <c r="B14" s="45">
        <v>31.110541712040654</v>
      </c>
      <c r="C14" s="45">
        <v>27.262507026419339</v>
      </c>
    </row>
    <row r="15" spans="1:3">
      <c r="A15" s="50" t="s">
        <v>14</v>
      </c>
      <c r="B15" s="45">
        <v>34.579659024103471</v>
      </c>
      <c r="C15" s="45">
        <v>30.147050356398474</v>
      </c>
    </row>
    <row r="16" spans="1:3">
      <c r="A16" s="50" t="s">
        <v>18</v>
      </c>
      <c r="B16" s="45">
        <v>29.734108453254549</v>
      </c>
      <c r="C16" s="45">
        <v>26.901602494380395</v>
      </c>
    </row>
    <row r="17" spans="1:5">
      <c r="A17" s="50" t="s">
        <v>19</v>
      </c>
      <c r="B17" s="45">
        <v>34.4335455225064</v>
      </c>
      <c r="C17" s="45">
        <v>29.041997116077866</v>
      </c>
    </row>
    <row r="18" spans="1:5">
      <c r="A18" s="50" t="s">
        <v>22</v>
      </c>
      <c r="B18" s="45">
        <v>35.862405464747496</v>
      </c>
      <c r="C18" s="45">
        <v>28.601720440471311</v>
      </c>
    </row>
    <row r="19" spans="1:5">
      <c r="A19" s="50" t="s">
        <v>8</v>
      </c>
      <c r="B19" s="45">
        <v>33.111081340107383</v>
      </c>
      <c r="C19" s="45">
        <v>30.181227697365784</v>
      </c>
    </row>
    <row r="20" spans="1:5">
      <c r="A20" s="50" t="s">
        <v>7</v>
      </c>
      <c r="B20" s="45">
        <v>35.405543533812512</v>
      </c>
      <c r="C20" s="45">
        <v>31.325860518196851</v>
      </c>
    </row>
    <row r="21" spans="1:5">
      <c r="A21" s="50" t="s">
        <v>21</v>
      </c>
      <c r="B21" s="45">
        <v>34.051997463538363</v>
      </c>
      <c r="C21" s="45">
        <v>30.631859614311406</v>
      </c>
    </row>
    <row r="22" spans="1:5">
      <c r="A22" s="50" t="s">
        <v>16</v>
      </c>
      <c r="B22" s="45">
        <v>30.66478727382562</v>
      </c>
      <c r="C22" s="45">
        <v>29.732522098496155</v>
      </c>
    </row>
    <row r="23" spans="1:5">
      <c r="A23" s="50" t="s">
        <v>12</v>
      </c>
      <c r="B23" s="45">
        <v>29.412799080923296</v>
      </c>
      <c r="C23" s="45">
        <v>25.507734157080616</v>
      </c>
    </row>
    <row r="24" spans="1:5">
      <c r="A24" s="50" t="s">
        <v>13</v>
      </c>
      <c r="B24" s="45">
        <v>31.647929333486292</v>
      </c>
      <c r="C24" s="45">
        <v>29.473415857009321</v>
      </c>
    </row>
    <row r="25" spans="1:5">
      <c r="A25" s="41"/>
      <c r="B25" s="41"/>
      <c r="C25" s="41"/>
    </row>
    <row r="26" spans="1:5">
      <c r="A26" s="240" t="s">
        <v>480</v>
      </c>
      <c r="B26" s="240"/>
      <c r="C26" s="240"/>
      <c r="D26" s="240"/>
      <c r="E26" s="240"/>
    </row>
  </sheetData>
  <sortState ref="A2:C24">
    <sortCondition ref="A2:A24"/>
  </sortState>
  <mergeCells count="1">
    <mergeCell ref="A26:E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6"/>
  <sheetViews>
    <sheetView workbookViewId="0">
      <selection activeCell="F31" sqref="F31"/>
    </sheetView>
  </sheetViews>
  <sheetFormatPr defaultRowHeight="14.25"/>
  <cols>
    <col min="1" max="1" width="20.125" bestFit="1" customWidth="1"/>
    <col min="2" max="3" width="12.25" customWidth="1"/>
  </cols>
  <sheetData>
    <row r="1" spans="1:3" ht="60">
      <c r="A1" s="46"/>
      <c r="B1" s="43" t="s">
        <v>460</v>
      </c>
      <c r="C1" s="43" t="s">
        <v>458</v>
      </c>
    </row>
    <row r="2" spans="1:3">
      <c r="A2" s="44" t="s">
        <v>9</v>
      </c>
      <c r="B2" s="70">
        <v>45.086833155575235</v>
      </c>
      <c r="C2" s="71">
        <v>47.428136505239308</v>
      </c>
    </row>
    <row r="3" spans="1:3">
      <c r="A3" s="44" t="s">
        <v>7</v>
      </c>
      <c r="B3" s="70">
        <v>47.051531594228109</v>
      </c>
      <c r="C3" s="71">
        <v>47.796357727980499</v>
      </c>
    </row>
    <row r="4" spans="1:3">
      <c r="A4" s="44" t="s">
        <v>1</v>
      </c>
      <c r="B4" s="70">
        <v>32.589377169718347</v>
      </c>
      <c r="C4" s="71">
        <v>37.888906072066248</v>
      </c>
    </row>
    <row r="5" spans="1:3">
      <c r="A5" s="44" t="s">
        <v>2</v>
      </c>
      <c r="B5" s="70">
        <v>33.854582589210089</v>
      </c>
      <c r="C5" s="71">
        <v>39.83442614054043</v>
      </c>
    </row>
    <row r="6" spans="1:3">
      <c r="A6" s="44" t="s">
        <v>15</v>
      </c>
      <c r="B6" s="70">
        <v>43.481729695228978</v>
      </c>
      <c r="C6" s="71">
        <v>48.284479351276914</v>
      </c>
    </row>
    <row r="7" spans="1:3">
      <c r="A7" s="44" t="s">
        <v>11</v>
      </c>
      <c r="B7" s="70">
        <v>43.21948183303509</v>
      </c>
      <c r="C7" s="71">
        <v>45.30089188518172</v>
      </c>
    </row>
    <row r="8" spans="1:3">
      <c r="A8" s="44" t="s">
        <v>17</v>
      </c>
      <c r="B8" s="70">
        <v>43.293210081798236</v>
      </c>
      <c r="C8" s="71">
        <v>45.939746813109259</v>
      </c>
    </row>
    <row r="9" spans="1:3">
      <c r="A9" s="44" t="s">
        <v>23</v>
      </c>
      <c r="B9" s="70">
        <v>43.128711844186832</v>
      </c>
      <c r="C9" s="71">
        <v>48.232786397660234</v>
      </c>
    </row>
    <row r="10" spans="1:3">
      <c r="A10" s="44" t="s">
        <v>19</v>
      </c>
      <c r="B10" s="70">
        <v>42.158439616700264</v>
      </c>
      <c r="C10" s="71">
        <v>45.331651045421772</v>
      </c>
    </row>
    <row r="11" spans="1:3">
      <c r="A11" s="44" t="s">
        <v>16</v>
      </c>
      <c r="B11" s="70">
        <v>42.746598394845094</v>
      </c>
      <c r="C11" s="71">
        <v>43.020319136723685</v>
      </c>
    </row>
    <row r="12" spans="1:3">
      <c r="A12" s="44" t="s">
        <v>5</v>
      </c>
      <c r="B12" s="70">
        <v>36.32051670198809</v>
      </c>
      <c r="C12" s="71">
        <v>40.53198226725776</v>
      </c>
    </row>
    <row r="13" spans="1:3">
      <c r="A13" s="44" t="s">
        <v>6</v>
      </c>
      <c r="B13" s="70">
        <v>39.427818014340673</v>
      </c>
      <c r="C13" s="71">
        <v>40.235366095046153</v>
      </c>
    </row>
    <row r="14" spans="1:3">
      <c r="A14" s="44" t="s">
        <v>20</v>
      </c>
      <c r="B14" s="70">
        <v>43.064953150780312</v>
      </c>
      <c r="C14" s="71">
        <v>46.481002050192302</v>
      </c>
    </row>
    <row r="15" spans="1:3">
      <c r="A15" s="44" t="s">
        <v>18</v>
      </c>
      <c r="B15" s="70">
        <v>36.214619269989512</v>
      </c>
      <c r="C15" s="71">
        <v>38.285838590385033</v>
      </c>
    </row>
    <row r="16" spans="1:3">
      <c r="A16" s="44" t="s">
        <v>12</v>
      </c>
      <c r="B16" s="70">
        <v>38.896639039658631</v>
      </c>
      <c r="C16" s="71">
        <v>40.007837893911805</v>
      </c>
    </row>
    <row r="17" spans="1:5">
      <c r="A17" s="44" t="s">
        <v>3</v>
      </c>
      <c r="B17" s="70">
        <v>34.821669818967841</v>
      </c>
      <c r="C17" s="71">
        <v>37.570439044240587</v>
      </c>
    </row>
    <row r="18" spans="1:5">
      <c r="A18" s="44" t="s">
        <v>4</v>
      </c>
      <c r="B18" s="70">
        <v>36.033079947256809</v>
      </c>
      <c r="C18" s="71">
        <v>38.856931926543417</v>
      </c>
    </row>
    <row r="19" spans="1:5">
      <c r="A19" s="44" t="s">
        <v>10</v>
      </c>
      <c r="B19" s="70">
        <v>38.007387952939169</v>
      </c>
      <c r="C19" s="71">
        <v>40.796471656505389</v>
      </c>
    </row>
    <row r="20" spans="1:5">
      <c r="A20" s="44" t="s">
        <v>14</v>
      </c>
      <c r="B20" s="70">
        <v>43.609641387419167</v>
      </c>
      <c r="C20" s="71">
        <v>46.993931437915272</v>
      </c>
    </row>
    <row r="21" spans="1:5">
      <c r="A21" s="44" t="s">
        <v>13</v>
      </c>
      <c r="B21" s="70">
        <v>41.040495583342889</v>
      </c>
      <c r="C21" s="71">
        <v>43.693170552077724</v>
      </c>
    </row>
    <row r="22" spans="1:5">
      <c r="A22" s="44" t="s">
        <v>22</v>
      </c>
      <c r="B22" s="70">
        <v>42.181019760917295</v>
      </c>
      <c r="C22" s="71">
        <v>47.155490229151106</v>
      </c>
    </row>
    <row r="23" spans="1:5">
      <c r="A23" s="44" t="s">
        <v>8</v>
      </c>
      <c r="B23" s="70">
        <v>41.674825066727124</v>
      </c>
      <c r="C23" s="71">
        <v>44.765646926747124</v>
      </c>
    </row>
    <row r="24" spans="1:5">
      <c r="A24" s="44" t="s">
        <v>21</v>
      </c>
      <c r="B24" s="70">
        <v>43.183259353202281</v>
      </c>
      <c r="C24" s="71">
        <v>47.022591513197327</v>
      </c>
    </row>
    <row r="25" spans="1:5">
      <c r="A25" s="41"/>
      <c r="B25" s="41"/>
      <c r="C25" s="41"/>
    </row>
    <row r="26" spans="1:5">
      <c r="A26" s="240" t="s">
        <v>480</v>
      </c>
      <c r="B26" s="240"/>
      <c r="C26" s="240"/>
      <c r="D26" s="240"/>
      <c r="E26" s="240"/>
    </row>
  </sheetData>
  <mergeCells count="1">
    <mergeCell ref="A26:E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8"/>
  <sheetViews>
    <sheetView workbookViewId="0">
      <selection activeCell="H163" sqref="H163"/>
    </sheetView>
  </sheetViews>
  <sheetFormatPr defaultRowHeight="15"/>
  <cols>
    <col min="1" max="1" width="21.375" style="2" bestFit="1" customWidth="1"/>
    <col min="2" max="2" width="23.5" style="2" customWidth="1"/>
  </cols>
  <sheetData>
    <row r="1" spans="1:2" ht="32.25" customHeight="1">
      <c r="A1" s="69"/>
      <c r="B1" s="65" t="s">
        <v>497</v>
      </c>
    </row>
    <row r="2" spans="1:2" ht="14.25">
      <c r="A2" s="73" t="s">
        <v>0</v>
      </c>
      <c r="B2" s="74">
        <v>2766</v>
      </c>
    </row>
    <row r="3" spans="1:2" ht="14.25">
      <c r="A3" s="73" t="s">
        <v>64</v>
      </c>
      <c r="B3" s="74">
        <v>15</v>
      </c>
    </row>
    <row r="4" spans="1:2" ht="14.25">
      <c r="A4" s="73" t="s">
        <v>56</v>
      </c>
      <c r="B4" s="74">
        <v>0</v>
      </c>
    </row>
    <row r="5" spans="1:2" ht="14.25">
      <c r="A5" s="73" t="s">
        <v>52</v>
      </c>
      <c r="B5" s="74">
        <v>47</v>
      </c>
    </row>
    <row r="6" spans="1:2" ht="14.25">
      <c r="A6" s="73" t="s">
        <v>123</v>
      </c>
      <c r="B6" s="74">
        <v>0</v>
      </c>
    </row>
    <row r="7" spans="1:2" ht="14.25">
      <c r="A7" s="73" t="s">
        <v>165</v>
      </c>
      <c r="B7" s="74">
        <v>0</v>
      </c>
    </row>
    <row r="8" spans="1:2" ht="14.25">
      <c r="A8" s="73" t="s">
        <v>148</v>
      </c>
      <c r="B8" s="74">
        <v>0</v>
      </c>
    </row>
    <row r="9" spans="1:2" ht="14.25">
      <c r="A9" s="73" t="s">
        <v>40</v>
      </c>
      <c r="B9" s="74">
        <v>105</v>
      </c>
    </row>
    <row r="10" spans="1:2" ht="14.25">
      <c r="A10" s="73" t="s">
        <v>161</v>
      </c>
      <c r="B10" s="74">
        <v>0</v>
      </c>
    </row>
    <row r="11" spans="1:2" ht="14.25">
      <c r="A11" s="73" t="s">
        <v>94</v>
      </c>
      <c r="B11" s="74">
        <v>0</v>
      </c>
    </row>
    <row r="12" spans="1:2" ht="14.25">
      <c r="A12" s="73" t="s">
        <v>163</v>
      </c>
      <c r="B12" s="74">
        <v>0</v>
      </c>
    </row>
    <row r="13" spans="1:2" ht="14.25">
      <c r="A13" s="73" t="s">
        <v>33</v>
      </c>
      <c r="B13" s="74">
        <v>27</v>
      </c>
    </row>
    <row r="14" spans="1:2" ht="14.25">
      <c r="A14" s="73" t="s">
        <v>82</v>
      </c>
      <c r="B14" s="74">
        <v>0</v>
      </c>
    </row>
    <row r="15" spans="1:2" ht="14.25">
      <c r="A15" s="73" t="s">
        <v>67</v>
      </c>
      <c r="B15" s="74">
        <v>0</v>
      </c>
    </row>
    <row r="16" spans="1:2" ht="14.25">
      <c r="A16" s="73" t="s">
        <v>141</v>
      </c>
      <c r="B16" s="74">
        <v>0</v>
      </c>
    </row>
    <row r="17" spans="1:2" ht="14.25">
      <c r="A17" s="73" t="s">
        <v>126</v>
      </c>
      <c r="B17" s="74">
        <v>0</v>
      </c>
    </row>
    <row r="18" spans="1:2" ht="14.25">
      <c r="A18" s="73" t="s">
        <v>114</v>
      </c>
      <c r="B18" s="74">
        <v>0</v>
      </c>
    </row>
    <row r="19" spans="1:2" ht="14.25">
      <c r="A19" s="73" t="s">
        <v>26</v>
      </c>
      <c r="B19" s="74">
        <v>980</v>
      </c>
    </row>
    <row r="20" spans="1:2" ht="14.25">
      <c r="A20" s="73" t="s">
        <v>158</v>
      </c>
      <c r="B20" s="74">
        <v>0</v>
      </c>
    </row>
    <row r="21" spans="1:2" ht="14.25">
      <c r="A21" s="73" t="s">
        <v>105</v>
      </c>
      <c r="B21" s="74">
        <v>15</v>
      </c>
    </row>
    <row r="22" spans="1:2" ht="14.25">
      <c r="A22" s="73" t="s">
        <v>42</v>
      </c>
      <c r="B22" s="74">
        <v>0</v>
      </c>
    </row>
    <row r="23" spans="1:2" ht="14.25">
      <c r="A23" s="73" t="s">
        <v>107</v>
      </c>
      <c r="B23" s="74">
        <v>0</v>
      </c>
    </row>
    <row r="24" spans="1:2" ht="14.25">
      <c r="A24" s="73" t="s">
        <v>49</v>
      </c>
      <c r="B24" s="74">
        <v>14</v>
      </c>
    </row>
    <row r="25" spans="1:2" ht="14.25">
      <c r="A25" s="73" t="s">
        <v>70</v>
      </c>
      <c r="B25" s="74">
        <v>0</v>
      </c>
    </row>
    <row r="26" spans="1:2" ht="14.25">
      <c r="A26" s="73" t="s">
        <v>111</v>
      </c>
      <c r="B26" s="74">
        <v>0</v>
      </c>
    </row>
    <row r="27" spans="1:2" ht="14.25">
      <c r="A27" s="73" t="s">
        <v>115</v>
      </c>
      <c r="B27" s="74">
        <v>0</v>
      </c>
    </row>
    <row r="28" spans="1:2" ht="14.25">
      <c r="A28" s="73" t="s">
        <v>166</v>
      </c>
      <c r="B28" s="74">
        <v>0</v>
      </c>
    </row>
    <row r="29" spans="1:2" ht="14.25">
      <c r="A29" s="73" t="s">
        <v>155</v>
      </c>
      <c r="B29" s="74">
        <v>0</v>
      </c>
    </row>
    <row r="30" spans="1:2" ht="14.25">
      <c r="A30" s="73" t="s">
        <v>96</v>
      </c>
      <c r="B30" s="74">
        <v>0</v>
      </c>
    </row>
    <row r="31" spans="1:2" ht="14.25">
      <c r="A31" s="73" t="s">
        <v>68</v>
      </c>
      <c r="B31" s="74">
        <v>0</v>
      </c>
    </row>
    <row r="32" spans="1:2" ht="14.25">
      <c r="A32" s="73" t="s">
        <v>137</v>
      </c>
      <c r="B32" s="74">
        <v>0</v>
      </c>
    </row>
    <row r="33" spans="1:2" ht="14.25">
      <c r="A33" s="73" t="s">
        <v>134</v>
      </c>
      <c r="B33" s="74">
        <v>0</v>
      </c>
    </row>
    <row r="34" spans="1:2" ht="14.25">
      <c r="A34" s="73" t="s">
        <v>97</v>
      </c>
      <c r="B34" s="74">
        <v>0</v>
      </c>
    </row>
    <row r="35" spans="1:2" ht="14.25">
      <c r="A35" s="73" t="s">
        <v>157</v>
      </c>
      <c r="B35" s="74">
        <v>0</v>
      </c>
    </row>
    <row r="36" spans="1:2" ht="14.25">
      <c r="A36" s="73" t="s">
        <v>63</v>
      </c>
      <c r="B36" s="74">
        <v>15</v>
      </c>
    </row>
    <row r="37" spans="1:2" ht="14.25">
      <c r="A37" s="73" t="s">
        <v>124</v>
      </c>
      <c r="B37" s="74">
        <v>0</v>
      </c>
    </row>
    <row r="38" spans="1:2" ht="14.25">
      <c r="A38" s="73" t="s">
        <v>103</v>
      </c>
      <c r="B38" s="74">
        <v>0</v>
      </c>
    </row>
    <row r="39" spans="1:2" ht="14.25">
      <c r="A39" s="73" t="s">
        <v>83</v>
      </c>
      <c r="B39" s="74">
        <v>0</v>
      </c>
    </row>
    <row r="40" spans="1:2" ht="14.25">
      <c r="A40" s="73" t="s">
        <v>112</v>
      </c>
      <c r="B40" s="74">
        <v>0</v>
      </c>
    </row>
    <row r="41" spans="1:2" ht="14.25">
      <c r="A41" s="73" t="s">
        <v>84</v>
      </c>
      <c r="B41" s="74">
        <v>0</v>
      </c>
    </row>
    <row r="42" spans="1:2" ht="14.25">
      <c r="A42" s="73" t="s">
        <v>131</v>
      </c>
      <c r="B42" s="74">
        <v>0</v>
      </c>
    </row>
    <row r="43" spans="1:2" ht="14.25">
      <c r="A43" s="73" t="s">
        <v>54</v>
      </c>
      <c r="B43" s="74">
        <v>15</v>
      </c>
    </row>
    <row r="44" spans="1:2" ht="14.25">
      <c r="A44" s="73" t="s">
        <v>51</v>
      </c>
      <c r="B44" s="74">
        <v>23</v>
      </c>
    </row>
    <row r="45" spans="1:2" ht="14.25">
      <c r="A45" s="73" t="s">
        <v>90</v>
      </c>
      <c r="B45" s="74">
        <v>0</v>
      </c>
    </row>
    <row r="46" spans="1:2" ht="14.25">
      <c r="A46" s="73" t="s">
        <v>122</v>
      </c>
      <c r="B46" s="74">
        <v>0</v>
      </c>
    </row>
    <row r="47" spans="1:2" ht="14.25">
      <c r="A47" s="73" t="s">
        <v>132</v>
      </c>
      <c r="B47" s="74">
        <v>0</v>
      </c>
    </row>
    <row r="48" spans="1:2" ht="14.25">
      <c r="A48" s="73" t="s">
        <v>29</v>
      </c>
      <c r="B48" s="74">
        <v>117</v>
      </c>
    </row>
    <row r="49" spans="1:2" ht="14.25">
      <c r="A49" s="73" t="s">
        <v>58</v>
      </c>
      <c r="B49" s="74">
        <v>0</v>
      </c>
    </row>
    <row r="50" spans="1:2" ht="14.25">
      <c r="A50" s="73" t="s">
        <v>106</v>
      </c>
      <c r="B50" s="74">
        <v>15</v>
      </c>
    </row>
    <row r="51" spans="1:2" ht="14.25">
      <c r="A51" s="73" t="s">
        <v>30</v>
      </c>
      <c r="B51" s="74">
        <v>183</v>
      </c>
    </row>
    <row r="52" spans="1:2" ht="14.25">
      <c r="A52" s="73" t="s">
        <v>77</v>
      </c>
      <c r="B52" s="74">
        <v>0</v>
      </c>
    </row>
    <row r="53" spans="1:2" ht="14.25">
      <c r="A53" s="73" t="s">
        <v>98</v>
      </c>
      <c r="B53" s="74">
        <v>0</v>
      </c>
    </row>
    <row r="54" spans="1:2" ht="14.25">
      <c r="A54" s="73" t="s">
        <v>72</v>
      </c>
      <c r="B54" s="74">
        <v>0</v>
      </c>
    </row>
    <row r="55" spans="1:2" ht="14.25">
      <c r="A55" s="73" t="s">
        <v>57</v>
      </c>
      <c r="B55" s="74">
        <v>0</v>
      </c>
    </row>
    <row r="56" spans="1:2" ht="14.25">
      <c r="A56" s="73" t="s">
        <v>71</v>
      </c>
      <c r="B56" s="74">
        <v>0</v>
      </c>
    </row>
    <row r="57" spans="1:2" ht="14.25">
      <c r="A57" s="73" t="s">
        <v>154</v>
      </c>
      <c r="B57" s="74">
        <v>0</v>
      </c>
    </row>
    <row r="58" spans="1:2" ht="14.25">
      <c r="A58" s="73" t="s">
        <v>91</v>
      </c>
      <c r="B58" s="74">
        <v>0</v>
      </c>
    </row>
    <row r="59" spans="1:2" ht="14.25">
      <c r="A59" s="73" t="s">
        <v>99</v>
      </c>
      <c r="B59" s="74">
        <v>0</v>
      </c>
    </row>
    <row r="60" spans="1:2" ht="14.25">
      <c r="A60" s="73" t="s">
        <v>48</v>
      </c>
      <c r="B60" s="74">
        <v>0</v>
      </c>
    </row>
    <row r="61" spans="1:2" ht="14.25">
      <c r="A61" s="73" t="s">
        <v>133</v>
      </c>
      <c r="B61" s="74">
        <v>0</v>
      </c>
    </row>
    <row r="62" spans="1:2" ht="14.25">
      <c r="A62" s="73" t="s">
        <v>142</v>
      </c>
      <c r="B62" s="74">
        <v>0</v>
      </c>
    </row>
    <row r="63" spans="1:2" ht="14.25">
      <c r="A63" s="73" t="s">
        <v>81</v>
      </c>
      <c r="B63" s="74">
        <v>0</v>
      </c>
    </row>
    <row r="64" spans="1:2" ht="14.25">
      <c r="A64" s="73" t="s">
        <v>167</v>
      </c>
      <c r="B64" s="74">
        <v>0</v>
      </c>
    </row>
    <row r="65" spans="1:2" ht="14.25">
      <c r="A65" s="73" t="s">
        <v>35</v>
      </c>
      <c r="B65" s="74">
        <v>0</v>
      </c>
    </row>
    <row r="66" spans="1:2" ht="14.25">
      <c r="A66" s="73" t="s">
        <v>162</v>
      </c>
      <c r="B66" s="74">
        <v>0</v>
      </c>
    </row>
    <row r="67" spans="1:2" ht="14.25">
      <c r="A67" s="73" t="s">
        <v>160</v>
      </c>
      <c r="B67" s="74">
        <v>0</v>
      </c>
    </row>
    <row r="68" spans="1:2" ht="14.25">
      <c r="A68" s="73" t="s">
        <v>59</v>
      </c>
      <c r="B68" s="74">
        <v>0</v>
      </c>
    </row>
    <row r="69" spans="1:2" ht="14.25">
      <c r="A69" s="73" t="s">
        <v>44</v>
      </c>
      <c r="B69" s="74">
        <v>0</v>
      </c>
    </row>
    <row r="70" spans="1:2" ht="14.25">
      <c r="A70" s="73" t="s">
        <v>146</v>
      </c>
      <c r="B70" s="74">
        <v>0</v>
      </c>
    </row>
    <row r="71" spans="1:2" ht="14.25">
      <c r="A71" s="73" t="s">
        <v>50</v>
      </c>
      <c r="B71" s="74">
        <v>9</v>
      </c>
    </row>
    <row r="72" spans="1:2" ht="14.25">
      <c r="A72" s="73" t="s">
        <v>53</v>
      </c>
      <c r="B72" s="74">
        <v>0</v>
      </c>
    </row>
    <row r="73" spans="1:2" ht="14.25">
      <c r="A73" s="73" t="s">
        <v>113</v>
      </c>
      <c r="B73" s="74">
        <v>0</v>
      </c>
    </row>
    <row r="74" spans="1:2" ht="14.25">
      <c r="A74" s="73" t="s">
        <v>121</v>
      </c>
      <c r="B74" s="74">
        <v>0</v>
      </c>
    </row>
    <row r="75" spans="1:2" ht="14.25">
      <c r="A75" s="73" t="s">
        <v>151</v>
      </c>
      <c r="B75" s="74">
        <v>0</v>
      </c>
    </row>
    <row r="76" spans="1:2" ht="14.25">
      <c r="A76" s="73" t="s">
        <v>39</v>
      </c>
      <c r="B76" s="74">
        <v>15</v>
      </c>
    </row>
    <row r="77" spans="1:2" ht="14.25">
      <c r="A77" s="73" t="s">
        <v>110</v>
      </c>
      <c r="B77" s="74">
        <v>0</v>
      </c>
    </row>
    <row r="78" spans="1:2" ht="14.25">
      <c r="A78" s="73" t="s">
        <v>100</v>
      </c>
      <c r="B78" s="74">
        <v>0</v>
      </c>
    </row>
    <row r="79" spans="1:2" ht="14.25">
      <c r="A79" s="73" t="s">
        <v>87</v>
      </c>
      <c r="B79" s="74">
        <v>0</v>
      </c>
    </row>
    <row r="80" spans="1:2" ht="14.25">
      <c r="A80" s="73" t="s">
        <v>66</v>
      </c>
      <c r="B80" s="74">
        <v>0</v>
      </c>
    </row>
    <row r="81" spans="1:2" ht="14.25">
      <c r="A81" s="73" t="s">
        <v>80</v>
      </c>
      <c r="B81" s="74">
        <v>0</v>
      </c>
    </row>
    <row r="82" spans="1:2" ht="14.25">
      <c r="A82" s="73" t="s">
        <v>92</v>
      </c>
      <c r="B82" s="74">
        <v>0</v>
      </c>
    </row>
    <row r="83" spans="1:2" ht="14.25">
      <c r="A83" s="73" t="s">
        <v>61</v>
      </c>
      <c r="B83" s="74">
        <v>0</v>
      </c>
    </row>
    <row r="84" spans="1:2" ht="14.25">
      <c r="A84" s="73" t="s">
        <v>37</v>
      </c>
      <c r="B84" s="74">
        <v>0</v>
      </c>
    </row>
    <row r="85" spans="1:2" ht="14.25">
      <c r="A85" s="73" t="s">
        <v>73</v>
      </c>
      <c r="B85" s="74">
        <v>0</v>
      </c>
    </row>
    <row r="86" spans="1:2" ht="14.25">
      <c r="A86" s="73" t="s">
        <v>32</v>
      </c>
      <c r="B86" s="74">
        <v>28</v>
      </c>
    </row>
    <row r="87" spans="1:2" ht="14.25">
      <c r="A87" s="73" t="s">
        <v>168</v>
      </c>
      <c r="B87" s="74">
        <v>0</v>
      </c>
    </row>
    <row r="88" spans="1:2" ht="14.25">
      <c r="A88" s="73" t="s">
        <v>89</v>
      </c>
      <c r="B88" s="74">
        <v>0</v>
      </c>
    </row>
    <row r="89" spans="1:2" ht="14.25">
      <c r="A89" s="73" t="s">
        <v>78</v>
      </c>
      <c r="B89" s="74">
        <v>0</v>
      </c>
    </row>
    <row r="90" spans="1:2" ht="14.25">
      <c r="A90" s="73" t="s">
        <v>41</v>
      </c>
      <c r="B90" s="74">
        <v>30</v>
      </c>
    </row>
    <row r="91" spans="1:2" ht="14.25">
      <c r="A91" s="73" t="s">
        <v>128</v>
      </c>
      <c r="B91" s="74">
        <v>0</v>
      </c>
    </row>
    <row r="92" spans="1:2" ht="14.25">
      <c r="A92" s="73" t="s">
        <v>143</v>
      </c>
      <c r="B92" s="74">
        <v>0</v>
      </c>
    </row>
    <row r="93" spans="1:2" ht="14.25">
      <c r="A93" s="73" t="s">
        <v>62</v>
      </c>
      <c r="B93" s="74">
        <v>15</v>
      </c>
    </row>
    <row r="94" spans="1:2" ht="14.25">
      <c r="A94" s="73" t="s">
        <v>101</v>
      </c>
      <c r="B94" s="74">
        <v>0</v>
      </c>
    </row>
    <row r="95" spans="1:2" ht="14.25">
      <c r="A95" s="73" t="s">
        <v>86</v>
      </c>
      <c r="B95" s="74">
        <v>0</v>
      </c>
    </row>
    <row r="96" spans="1:2" ht="14.25">
      <c r="A96" s="73" t="s">
        <v>144</v>
      </c>
      <c r="B96" s="74">
        <v>0</v>
      </c>
    </row>
    <row r="97" spans="1:2" ht="14.25">
      <c r="A97" s="73" t="s">
        <v>79</v>
      </c>
      <c r="B97" s="74">
        <v>0</v>
      </c>
    </row>
    <row r="98" spans="1:2" ht="14.25">
      <c r="A98" s="73" t="s">
        <v>139</v>
      </c>
      <c r="B98" s="74">
        <v>15</v>
      </c>
    </row>
    <row r="99" spans="1:2" ht="14.25">
      <c r="A99" s="73" t="s">
        <v>75</v>
      </c>
      <c r="B99" s="74">
        <v>0</v>
      </c>
    </row>
    <row r="100" spans="1:2" ht="14.25">
      <c r="A100" s="73" t="s">
        <v>164</v>
      </c>
      <c r="B100" s="74">
        <v>0</v>
      </c>
    </row>
    <row r="101" spans="1:2" ht="14.25">
      <c r="A101" s="73" t="s">
        <v>147</v>
      </c>
      <c r="B101" s="74">
        <v>0</v>
      </c>
    </row>
    <row r="102" spans="1:2" ht="14.25">
      <c r="A102" s="73" t="s">
        <v>150</v>
      </c>
      <c r="B102" s="74">
        <v>0</v>
      </c>
    </row>
    <row r="103" spans="1:2" ht="14.25">
      <c r="A103" s="73" t="s">
        <v>156</v>
      </c>
      <c r="B103" s="74">
        <v>0</v>
      </c>
    </row>
    <row r="104" spans="1:2" ht="14.25">
      <c r="A104" s="73" t="s">
        <v>130</v>
      </c>
      <c r="B104" s="74">
        <v>0</v>
      </c>
    </row>
    <row r="105" spans="1:2" ht="14.25">
      <c r="A105" s="73" t="s">
        <v>95</v>
      </c>
      <c r="B105" s="74">
        <v>0</v>
      </c>
    </row>
    <row r="106" spans="1:2" ht="14.25">
      <c r="A106" s="73" t="s">
        <v>95</v>
      </c>
      <c r="B106" s="74">
        <v>0</v>
      </c>
    </row>
    <row r="107" spans="1:2" ht="14.25">
      <c r="A107" s="73" t="s">
        <v>138</v>
      </c>
      <c r="B107" s="74">
        <v>0</v>
      </c>
    </row>
    <row r="108" spans="1:2" ht="14.25">
      <c r="A108" s="73" t="s">
        <v>135</v>
      </c>
      <c r="B108" s="74">
        <v>0</v>
      </c>
    </row>
    <row r="109" spans="1:2" ht="14.25">
      <c r="A109" s="73" t="s">
        <v>43</v>
      </c>
      <c r="B109" s="74">
        <v>0</v>
      </c>
    </row>
    <row r="110" spans="1:2" ht="14.25">
      <c r="A110" s="73" t="s">
        <v>88</v>
      </c>
      <c r="B110" s="74">
        <v>0</v>
      </c>
    </row>
    <row r="111" spans="1:2" ht="14.25">
      <c r="A111" s="73" t="s">
        <v>85</v>
      </c>
      <c r="B111" s="74">
        <v>0</v>
      </c>
    </row>
    <row r="112" spans="1:2" ht="14.25">
      <c r="A112" s="73" t="s">
        <v>45</v>
      </c>
      <c r="B112" s="74">
        <v>60</v>
      </c>
    </row>
    <row r="113" spans="1:2" ht="14.25">
      <c r="A113" s="73" t="s">
        <v>69</v>
      </c>
      <c r="B113" s="74">
        <v>0</v>
      </c>
    </row>
    <row r="114" spans="1:2" ht="14.25">
      <c r="A114" s="73" t="s">
        <v>104</v>
      </c>
      <c r="B114" s="74">
        <v>0</v>
      </c>
    </row>
    <row r="115" spans="1:2" ht="14.25">
      <c r="A115" s="73" t="s">
        <v>125</v>
      </c>
      <c r="B115" s="74">
        <v>0</v>
      </c>
    </row>
    <row r="116" spans="1:2" ht="14.25">
      <c r="A116" s="73" t="s">
        <v>46</v>
      </c>
      <c r="B116" s="74">
        <v>24</v>
      </c>
    </row>
    <row r="117" spans="1:2" ht="14.25">
      <c r="A117" s="73" t="s">
        <v>120</v>
      </c>
      <c r="B117" s="74">
        <v>0</v>
      </c>
    </row>
    <row r="118" spans="1:2" ht="14.25">
      <c r="A118" s="73" t="s">
        <v>117</v>
      </c>
      <c r="B118" s="74">
        <v>0</v>
      </c>
    </row>
    <row r="119" spans="1:2" ht="14.25">
      <c r="A119" s="73" t="s">
        <v>65</v>
      </c>
      <c r="B119" s="74">
        <v>0</v>
      </c>
    </row>
    <row r="120" spans="1:2" ht="14.25">
      <c r="A120" s="73" t="s">
        <v>34</v>
      </c>
      <c r="B120" s="74">
        <v>37</v>
      </c>
    </row>
    <row r="121" spans="1:2" ht="14.25">
      <c r="A121" s="73" t="s">
        <v>118</v>
      </c>
      <c r="B121" s="74">
        <v>0</v>
      </c>
    </row>
    <row r="122" spans="1:2" ht="14.25">
      <c r="A122" s="73" t="s">
        <v>31</v>
      </c>
      <c r="B122" s="74">
        <v>65</v>
      </c>
    </row>
    <row r="123" spans="1:2" ht="14.25">
      <c r="A123" s="73" t="s">
        <v>140</v>
      </c>
      <c r="B123" s="74">
        <v>0</v>
      </c>
    </row>
    <row r="124" spans="1:2" ht="14.25">
      <c r="A124" s="73" t="s">
        <v>116</v>
      </c>
      <c r="B124" s="74">
        <v>0</v>
      </c>
    </row>
    <row r="125" spans="1:2" ht="14.25">
      <c r="A125" s="73" t="s">
        <v>152</v>
      </c>
      <c r="B125" s="74">
        <v>0</v>
      </c>
    </row>
    <row r="126" spans="1:2" ht="14.25">
      <c r="A126" s="73" t="s">
        <v>127</v>
      </c>
      <c r="B126" s="74">
        <v>0</v>
      </c>
    </row>
    <row r="127" spans="1:2" ht="14.25">
      <c r="A127" s="73" t="s">
        <v>136</v>
      </c>
      <c r="B127" s="74">
        <v>0</v>
      </c>
    </row>
    <row r="128" spans="1:2" ht="14.25">
      <c r="A128" s="73" t="s">
        <v>27</v>
      </c>
      <c r="B128" s="74">
        <v>692</v>
      </c>
    </row>
    <row r="129" spans="1:2" ht="14.25">
      <c r="A129" s="73" t="s">
        <v>38</v>
      </c>
      <c r="B129" s="74">
        <v>15</v>
      </c>
    </row>
    <row r="130" spans="1:2" ht="14.25">
      <c r="A130" s="73" t="s">
        <v>102</v>
      </c>
      <c r="B130" s="74">
        <v>0</v>
      </c>
    </row>
    <row r="131" spans="1:2" ht="14.25">
      <c r="A131" s="73" t="s">
        <v>149</v>
      </c>
      <c r="B131" s="74">
        <v>0</v>
      </c>
    </row>
    <row r="132" spans="1:2" ht="14.25">
      <c r="A132" s="73" t="s">
        <v>108</v>
      </c>
      <c r="B132" s="74">
        <v>0</v>
      </c>
    </row>
    <row r="133" spans="1:2" ht="14.25">
      <c r="A133" s="73" t="s">
        <v>55</v>
      </c>
      <c r="B133" s="74">
        <v>0</v>
      </c>
    </row>
    <row r="134" spans="1:2" ht="14.25">
      <c r="A134" s="73" t="s">
        <v>74</v>
      </c>
      <c r="B134" s="74">
        <v>0</v>
      </c>
    </row>
    <row r="135" spans="1:2" ht="14.25">
      <c r="A135" s="73" t="s">
        <v>153</v>
      </c>
      <c r="B135" s="74">
        <v>0</v>
      </c>
    </row>
    <row r="136" spans="1:2" ht="14.25">
      <c r="A136" s="73" t="s">
        <v>93</v>
      </c>
      <c r="B136" s="74">
        <v>0</v>
      </c>
    </row>
    <row r="137" spans="1:2" ht="14.25">
      <c r="A137" s="73" t="s">
        <v>129</v>
      </c>
      <c r="B137" s="74">
        <v>0</v>
      </c>
    </row>
    <row r="138" spans="1:2" ht="14.25">
      <c r="A138" s="73" t="s">
        <v>60</v>
      </c>
      <c r="B138" s="74">
        <v>0</v>
      </c>
    </row>
    <row r="139" spans="1:2" ht="14.25">
      <c r="A139" s="73" t="s">
        <v>28</v>
      </c>
      <c r="B139" s="74">
        <v>190</v>
      </c>
    </row>
    <row r="140" spans="1:2" ht="14.25">
      <c r="A140" s="73" t="s">
        <v>109</v>
      </c>
      <c r="B140" s="74">
        <v>0</v>
      </c>
    </row>
    <row r="141" spans="1:2" ht="14.25">
      <c r="A141" s="73" t="s">
        <v>159</v>
      </c>
      <c r="B141" s="74">
        <v>0</v>
      </c>
    </row>
    <row r="142" spans="1:2" ht="14.25">
      <c r="A142" s="73" t="s">
        <v>119</v>
      </c>
      <c r="B142" s="74">
        <v>0</v>
      </c>
    </row>
    <row r="143" spans="1:2" ht="14.25">
      <c r="A143" s="73" t="s">
        <v>145</v>
      </c>
      <c r="B143" s="74">
        <v>0</v>
      </c>
    </row>
    <row r="144" spans="1:2" ht="14.25">
      <c r="A144" s="73" t="s">
        <v>47</v>
      </c>
      <c r="B144" s="74">
        <v>0</v>
      </c>
    </row>
    <row r="145" spans="1:2" ht="14.25">
      <c r="A145" s="73" t="s">
        <v>76</v>
      </c>
      <c r="B145" s="74">
        <v>0</v>
      </c>
    </row>
    <row r="146" spans="1:2" ht="14.25">
      <c r="A146" s="73" t="s">
        <v>36</v>
      </c>
      <c r="B146" s="74">
        <v>0</v>
      </c>
    </row>
    <row r="147" spans="1:2" ht="14.25">
      <c r="A147" s="31"/>
      <c r="B147" s="31"/>
    </row>
    <row r="148" spans="1:2" ht="14.25">
      <c r="A148" s="243" t="s">
        <v>480</v>
      </c>
      <c r="B148" s="243"/>
    </row>
  </sheetData>
  <sortState ref="A3:B146">
    <sortCondition ref="A3:A146"/>
  </sortState>
  <mergeCells count="1">
    <mergeCell ref="A148:B14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9"/>
  <sheetViews>
    <sheetView workbookViewId="0">
      <selection activeCell="A29" sqref="A29"/>
    </sheetView>
  </sheetViews>
  <sheetFormatPr defaultRowHeight="14.25"/>
  <cols>
    <col min="1" max="1" width="18.5" bestFit="1" customWidth="1"/>
    <col min="2" max="2" width="22.375" customWidth="1"/>
  </cols>
  <sheetData>
    <row r="1" spans="1:2" ht="41.25" customHeight="1">
      <c r="A1" s="46"/>
      <c r="B1" s="43" t="s">
        <v>499</v>
      </c>
    </row>
    <row r="2" spans="1:2">
      <c r="A2" s="50" t="s">
        <v>64</v>
      </c>
      <c r="B2" s="45">
        <v>22.666666666666668</v>
      </c>
    </row>
    <row r="3" spans="1:2">
      <c r="A3" s="50" t="s">
        <v>52</v>
      </c>
      <c r="B3" s="45">
        <v>8.4893617021276597</v>
      </c>
    </row>
    <row r="4" spans="1:2">
      <c r="A4" s="50" t="s">
        <v>40</v>
      </c>
      <c r="B4" s="45">
        <v>5.3142857142857141</v>
      </c>
    </row>
    <row r="5" spans="1:2">
      <c r="A5" s="50" t="s">
        <v>33</v>
      </c>
      <c r="B5" s="45">
        <v>32.111111111111114</v>
      </c>
    </row>
    <row r="6" spans="1:2">
      <c r="A6" s="50" t="s">
        <v>26</v>
      </c>
      <c r="B6" s="45">
        <v>9.731632653061224</v>
      </c>
    </row>
    <row r="7" spans="1:2">
      <c r="A7" s="50" t="s">
        <v>105</v>
      </c>
      <c r="B7" s="45">
        <v>15.666666666666666</v>
      </c>
    </row>
    <row r="8" spans="1:2">
      <c r="A8" s="50" t="s">
        <v>49</v>
      </c>
      <c r="B8" s="45">
        <v>29.071428571428573</v>
      </c>
    </row>
    <row r="9" spans="1:2">
      <c r="A9" s="50" t="s">
        <v>63</v>
      </c>
      <c r="B9" s="45">
        <v>22.266666666666666</v>
      </c>
    </row>
    <row r="10" spans="1:2">
      <c r="A10" s="50" t="s">
        <v>54</v>
      </c>
      <c r="B10" s="45">
        <v>28.466666666666665</v>
      </c>
    </row>
    <row r="11" spans="1:2">
      <c r="A11" s="50" t="s">
        <v>51</v>
      </c>
      <c r="B11" s="45">
        <v>18.739130434782609</v>
      </c>
    </row>
    <row r="12" spans="1:2">
      <c r="A12" s="50" t="s">
        <v>29</v>
      </c>
      <c r="B12" s="45">
        <v>22.692307692307693</v>
      </c>
    </row>
    <row r="13" spans="1:2">
      <c r="A13" s="50" t="s">
        <v>106</v>
      </c>
      <c r="B13" s="45">
        <v>13.666666666666666</v>
      </c>
    </row>
    <row r="14" spans="1:2">
      <c r="A14" s="50" t="s">
        <v>30</v>
      </c>
      <c r="B14" s="45">
        <v>9.8415300546448083</v>
      </c>
    </row>
    <row r="15" spans="1:2">
      <c r="A15" s="50" t="s">
        <v>50</v>
      </c>
      <c r="B15" s="45">
        <v>48</v>
      </c>
    </row>
    <row r="16" spans="1:2">
      <c r="A16" s="50" t="s">
        <v>39</v>
      </c>
      <c r="B16" s="45">
        <v>38.733333333333334</v>
      </c>
    </row>
    <row r="17" spans="1:5">
      <c r="A17" s="50" t="s">
        <v>32</v>
      </c>
      <c r="B17" s="45">
        <v>35.071428571428569</v>
      </c>
    </row>
    <row r="18" spans="1:5">
      <c r="A18" s="50" t="s">
        <v>41</v>
      </c>
      <c r="B18" s="45">
        <v>17.666666666666668</v>
      </c>
    </row>
    <row r="19" spans="1:5">
      <c r="A19" s="50" t="s">
        <v>62</v>
      </c>
      <c r="B19" s="45">
        <v>22.266666666666666</v>
      </c>
    </row>
    <row r="20" spans="1:5">
      <c r="A20" s="50" t="s">
        <v>139</v>
      </c>
      <c r="B20" s="45">
        <v>10.733333333333333</v>
      </c>
    </row>
    <row r="21" spans="1:5">
      <c r="A21" s="50" t="s">
        <v>45</v>
      </c>
      <c r="B21" s="45">
        <v>8.5500000000000007</v>
      </c>
    </row>
    <row r="22" spans="1:5">
      <c r="A22" s="50" t="s">
        <v>46</v>
      </c>
      <c r="B22" s="45">
        <v>18.75</v>
      </c>
    </row>
    <row r="23" spans="1:5">
      <c r="A23" s="50" t="s">
        <v>34</v>
      </c>
      <c r="B23" s="45">
        <v>20.486486486486488</v>
      </c>
    </row>
    <row r="24" spans="1:5">
      <c r="A24" s="50" t="s">
        <v>31</v>
      </c>
      <c r="B24" s="45">
        <v>16.030769230769231</v>
      </c>
    </row>
    <row r="25" spans="1:5">
      <c r="A25" s="50" t="s">
        <v>27</v>
      </c>
      <c r="B25" s="45">
        <v>8.2124277456647405</v>
      </c>
    </row>
    <row r="26" spans="1:5">
      <c r="A26" s="50" t="s">
        <v>38</v>
      </c>
      <c r="B26" s="45">
        <v>41.06666666666667</v>
      </c>
    </row>
    <row r="27" spans="1:5">
      <c r="A27" s="50" t="s">
        <v>28</v>
      </c>
      <c r="B27" s="45">
        <v>14.98421052631579</v>
      </c>
    </row>
    <row r="28" spans="1:5">
      <c r="A28" s="31"/>
      <c r="B28" s="31"/>
    </row>
    <row r="29" spans="1:5">
      <c r="A29" s="75" t="s">
        <v>480</v>
      </c>
      <c r="B29" s="75"/>
      <c r="C29" s="75"/>
      <c r="D29" s="75"/>
      <c r="E29" s="75"/>
    </row>
  </sheetData>
  <sortState ref="A2:B27">
    <sortCondition ref="A2:A2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48"/>
  <sheetViews>
    <sheetView topLeftCell="A4" workbookViewId="0">
      <selection activeCell="K9" sqref="K9"/>
    </sheetView>
  </sheetViews>
  <sheetFormatPr defaultColWidth="9" defaultRowHeight="15"/>
  <cols>
    <col min="1" max="1" width="19" style="38" bestFit="1" customWidth="1"/>
    <col min="2" max="7" width="14.25" style="38" customWidth="1"/>
    <col min="8" max="16384" width="9" style="38"/>
  </cols>
  <sheetData>
    <row r="1" spans="1:7" ht="15" customHeight="1">
      <c r="A1" s="248"/>
      <c r="B1" s="247" t="s">
        <v>498</v>
      </c>
      <c r="C1" s="247"/>
      <c r="D1" s="247"/>
      <c r="E1" s="247" t="s">
        <v>640</v>
      </c>
      <c r="F1" s="247"/>
      <c r="G1" s="247"/>
    </row>
    <row r="2" spans="1:7" ht="45" customHeight="1">
      <c r="A2" s="249"/>
      <c r="B2" s="76" t="s">
        <v>461</v>
      </c>
      <c r="C2" s="76" t="s">
        <v>462</v>
      </c>
      <c r="D2" s="76" t="s">
        <v>463</v>
      </c>
      <c r="E2" s="236" t="s">
        <v>461</v>
      </c>
      <c r="F2" s="236" t="s">
        <v>462</v>
      </c>
      <c r="G2" s="236" t="s">
        <v>463</v>
      </c>
    </row>
    <row r="3" spans="1:7">
      <c r="A3" s="59" t="s">
        <v>64</v>
      </c>
      <c r="B3" s="61">
        <v>17.8</v>
      </c>
      <c r="C3" s="61">
        <v>62.5</v>
      </c>
      <c r="D3" s="61">
        <v>19.7</v>
      </c>
      <c r="E3" s="60">
        <v>2205</v>
      </c>
      <c r="F3" s="60">
        <v>7728</v>
      </c>
      <c r="G3" s="60">
        <v>2437</v>
      </c>
    </row>
    <row r="4" spans="1:7">
      <c r="A4" s="59" t="s">
        <v>56</v>
      </c>
      <c r="B4" s="61">
        <v>20.2</v>
      </c>
      <c r="C4" s="61">
        <v>65</v>
      </c>
      <c r="D4" s="61">
        <v>14.8</v>
      </c>
      <c r="E4" s="60">
        <v>2365</v>
      </c>
      <c r="F4" s="60">
        <v>7594</v>
      </c>
      <c r="G4" s="60">
        <v>1725</v>
      </c>
    </row>
    <row r="5" spans="1:7">
      <c r="A5" s="59" t="s">
        <v>52</v>
      </c>
      <c r="B5" s="61">
        <v>18.2</v>
      </c>
      <c r="C5" s="61">
        <v>62.9</v>
      </c>
      <c r="D5" s="61">
        <v>18.899999999999999</v>
      </c>
      <c r="E5" s="60">
        <v>2698</v>
      </c>
      <c r="F5" s="60">
        <v>9355</v>
      </c>
      <c r="G5" s="60">
        <v>2812</v>
      </c>
    </row>
    <row r="6" spans="1:7">
      <c r="A6" s="59" t="s">
        <v>123</v>
      </c>
      <c r="B6" s="61">
        <v>22.4</v>
      </c>
      <c r="C6" s="61">
        <v>62.8</v>
      </c>
      <c r="D6" s="61">
        <v>14.7</v>
      </c>
      <c r="E6" s="60">
        <v>1061</v>
      </c>
      <c r="F6" s="60">
        <v>2974</v>
      </c>
      <c r="G6" s="60">
        <v>698</v>
      </c>
    </row>
    <row r="7" spans="1:7">
      <c r="A7" s="59" t="s">
        <v>165</v>
      </c>
      <c r="B7" s="61">
        <v>18</v>
      </c>
      <c r="C7" s="61">
        <v>62.8</v>
      </c>
      <c r="D7" s="61">
        <v>19.2</v>
      </c>
      <c r="E7" s="60">
        <v>636</v>
      </c>
      <c r="F7" s="60">
        <v>2221</v>
      </c>
      <c r="G7" s="60">
        <v>678</v>
      </c>
    </row>
    <row r="8" spans="1:7">
      <c r="A8" s="59" t="s">
        <v>148</v>
      </c>
      <c r="B8" s="61">
        <v>19.2</v>
      </c>
      <c r="C8" s="61">
        <v>62.1</v>
      </c>
      <c r="D8" s="61">
        <v>18.7</v>
      </c>
      <c r="E8" s="60">
        <v>843</v>
      </c>
      <c r="F8" s="60">
        <v>2729</v>
      </c>
      <c r="G8" s="60">
        <v>819</v>
      </c>
    </row>
    <row r="9" spans="1:7">
      <c r="A9" s="59" t="s">
        <v>40</v>
      </c>
      <c r="B9" s="61">
        <v>22.7</v>
      </c>
      <c r="C9" s="61">
        <v>64.900000000000006</v>
      </c>
      <c r="D9" s="61">
        <v>12.4</v>
      </c>
      <c r="E9" s="60">
        <v>4568</v>
      </c>
      <c r="F9" s="60">
        <v>13083</v>
      </c>
      <c r="G9" s="60">
        <v>2510</v>
      </c>
    </row>
    <row r="10" spans="1:7">
      <c r="A10" s="59" t="s">
        <v>161</v>
      </c>
      <c r="B10" s="61">
        <v>20.5</v>
      </c>
      <c r="C10" s="61">
        <v>64.900000000000006</v>
      </c>
      <c r="D10" s="61">
        <v>14.6</v>
      </c>
      <c r="E10" s="60">
        <v>646</v>
      </c>
      <c r="F10" s="60">
        <v>2042</v>
      </c>
      <c r="G10" s="60">
        <v>458</v>
      </c>
    </row>
    <row r="11" spans="1:7">
      <c r="A11" s="59" t="s">
        <v>94</v>
      </c>
      <c r="B11" s="61">
        <v>20.399999999999999</v>
      </c>
      <c r="C11" s="61">
        <v>63.1</v>
      </c>
      <c r="D11" s="61">
        <v>16.5</v>
      </c>
      <c r="E11" s="60">
        <v>1304</v>
      </c>
      <c r="F11" s="60">
        <v>4042</v>
      </c>
      <c r="G11" s="60">
        <v>1055</v>
      </c>
    </row>
    <row r="12" spans="1:7">
      <c r="A12" s="59" t="s">
        <v>163</v>
      </c>
      <c r="B12" s="61">
        <v>19</v>
      </c>
      <c r="C12" s="61">
        <v>61.2</v>
      </c>
      <c r="D12" s="61">
        <v>19.8</v>
      </c>
      <c r="E12" s="60">
        <v>662</v>
      </c>
      <c r="F12" s="60">
        <v>2131</v>
      </c>
      <c r="G12" s="60">
        <v>691</v>
      </c>
    </row>
    <row r="13" spans="1:7">
      <c r="A13" s="59" t="s">
        <v>33</v>
      </c>
      <c r="B13" s="61">
        <v>19.3</v>
      </c>
      <c r="C13" s="61">
        <v>62.7</v>
      </c>
      <c r="D13" s="61">
        <v>18</v>
      </c>
      <c r="E13" s="60">
        <v>5500</v>
      </c>
      <c r="F13" s="60">
        <v>17845</v>
      </c>
      <c r="G13" s="60">
        <v>5126</v>
      </c>
    </row>
    <row r="14" spans="1:7">
      <c r="A14" s="59" t="s">
        <v>82</v>
      </c>
      <c r="B14" s="61">
        <v>22.9</v>
      </c>
      <c r="C14" s="61">
        <v>65.2</v>
      </c>
      <c r="D14" s="61">
        <v>11.9</v>
      </c>
      <c r="E14" s="60">
        <v>1812</v>
      </c>
      <c r="F14" s="60">
        <v>5162</v>
      </c>
      <c r="G14" s="60">
        <v>941</v>
      </c>
    </row>
    <row r="15" spans="1:7">
      <c r="A15" s="59" t="s">
        <v>67</v>
      </c>
      <c r="B15" s="61">
        <v>17.899999999999999</v>
      </c>
      <c r="C15" s="61">
        <v>63.8</v>
      </c>
      <c r="D15" s="61">
        <v>18.3</v>
      </c>
      <c r="E15" s="60">
        <v>2070</v>
      </c>
      <c r="F15" s="60">
        <v>7387</v>
      </c>
      <c r="G15" s="60">
        <v>2123</v>
      </c>
    </row>
    <row r="16" spans="1:7">
      <c r="A16" s="59" t="s">
        <v>141</v>
      </c>
      <c r="B16" s="61">
        <v>22.7</v>
      </c>
      <c r="C16" s="61">
        <v>61.8</v>
      </c>
      <c r="D16" s="61">
        <v>15.4</v>
      </c>
      <c r="E16" s="60">
        <v>858</v>
      </c>
      <c r="F16" s="60">
        <v>2333</v>
      </c>
      <c r="G16" s="60">
        <v>582</v>
      </c>
    </row>
    <row r="17" spans="1:7">
      <c r="A17" s="59" t="s">
        <v>126</v>
      </c>
      <c r="B17" s="61">
        <v>19.899999999999999</v>
      </c>
      <c r="C17" s="61">
        <v>61.7</v>
      </c>
      <c r="D17" s="61">
        <v>18.3</v>
      </c>
      <c r="E17" s="60">
        <v>1069</v>
      </c>
      <c r="F17" s="60">
        <v>3308</v>
      </c>
      <c r="G17" s="60">
        <v>983</v>
      </c>
    </row>
    <row r="18" spans="1:7">
      <c r="A18" s="59" t="s">
        <v>114</v>
      </c>
      <c r="B18" s="61">
        <v>20.7</v>
      </c>
      <c r="C18" s="61">
        <v>63.6</v>
      </c>
      <c r="D18" s="61">
        <v>15.7</v>
      </c>
      <c r="E18" s="60">
        <v>1071</v>
      </c>
      <c r="F18" s="60">
        <v>3289</v>
      </c>
      <c r="G18" s="60">
        <v>809</v>
      </c>
    </row>
    <row r="19" spans="1:7">
      <c r="A19" s="59" t="s">
        <v>26</v>
      </c>
      <c r="B19" s="61">
        <v>15.7</v>
      </c>
      <c r="C19" s="61">
        <v>61.2</v>
      </c>
      <c r="D19" s="61">
        <v>23.2</v>
      </c>
      <c r="E19" s="60">
        <v>55757</v>
      </c>
      <c r="F19" s="60">
        <v>217487</v>
      </c>
      <c r="G19" s="60">
        <v>82401</v>
      </c>
    </row>
    <row r="20" spans="1:7">
      <c r="A20" s="59" t="s">
        <v>158</v>
      </c>
      <c r="B20" s="61">
        <v>16.8</v>
      </c>
      <c r="C20" s="61">
        <v>62.3</v>
      </c>
      <c r="D20" s="61">
        <v>20.9</v>
      </c>
      <c r="E20" s="60">
        <v>606</v>
      </c>
      <c r="F20" s="60">
        <v>2247</v>
      </c>
      <c r="G20" s="60">
        <v>755</v>
      </c>
    </row>
    <row r="21" spans="1:7">
      <c r="A21" s="59" t="s">
        <v>105</v>
      </c>
      <c r="B21" s="61">
        <v>20.7</v>
      </c>
      <c r="C21" s="61">
        <v>64.2</v>
      </c>
      <c r="D21" s="61">
        <v>15.1</v>
      </c>
      <c r="E21" s="60">
        <v>1386</v>
      </c>
      <c r="F21" s="60">
        <v>4301</v>
      </c>
      <c r="G21" s="60">
        <v>1012</v>
      </c>
    </row>
    <row r="22" spans="1:7">
      <c r="A22" s="59" t="s">
        <v>42</v>
      </c>
      <c r="B22" s="61">
        <v>17.100000000000001</v>
      </c>
      <c r="C22" s="61">
        <v>62.6</v>
      </c>
      <c r="D22" s="61">
        <v>20.3</v>
      </c>
      <c r="E22" s="60">
        <v>3464</v>
      </c>
      <c r="F22" s="60">
        <v>12652</v>
      </c>
      <c r="G22" s="60">
        <v>4099</v>
      </c>
    </row>
    <row r="23" spans="1:7">
      <c r="A23" s="59" t="s">
        <v>107</v>
      </c>
      <c r="B23" s="61">
        <v>22.5</v>
      </c>
      <c r="C23" s="61">
        <v>64.3</v>
      </c>
      <c r="D23" s="61">
        <v>13.2</v>
      </c>
      <c r="E23" s="60">
        <v>1307</v>
      </c>
      <c r="F23" s="60">
        <v>3743</v>
      </c>
      <c r="G23" s="60">
        <v>770</v>
      </c>
    </row>
    <row r="24" spans="1:7">
      <c r="A24" s="59" t="s">
        <v>49</v>
      </c>
      <c r="B24" s="61">
        <v>18.399999999999999</v>
      </c>
      <c r="C24" s="61">
        <v>64.2</v>
      </c>
      <c r="D24" s="61">
        <v>17.5</v>
      </c>
      <c r="E24" s="60">
        <v>2726</v>
      </c>
      <c r="F24" s="60">
        <v>9531</v>
      </c>
      <c r="G24" s="60">
        <v>2597</v>
      </c>
    </row>
    <row r="25" spans="1:7">
      <c r="A25" s="59" t="s">
        <v>70</v>
      </c>
      <c r="B25" s="61">
        <v>20.5</v>
      </c>
      <c r="C25" s="61">
        <v>63.3</v>
      </c>
      <c r="D25" s="61">
        <v>16.2</v>
      </c>
      <c r="E25" s="60">
        <v>2022</v>
      </c>
      <c r="F25" s="60">
        <v>6257</v>
      </c>
      <c r="G25" s="60">
        <v>1600</v>
      </c>
    </row>
    <row r="26" spans="1:7">
      <c r="A26" s="59" t="s">
        <v>111</v>
      </c>
      <c r="B26" s="61">
        <v>18</v>
      </c>
      <c r="C26" s="61">
        <v>64</v>
      </c>
      <c r="D26" s="61">
        <v>18.100000000000001</v>
      </c>
      <c r="E26" s="60">
        <v>1440</v>
      </c>
      <c r="F26" s="60">
        <v>5127</v>
      </c>
      <c r="G26" s="60">
        <v>1450</v>
      </c>
    </row>
    <row r="27" spans="1:7">
      <c r="A27" s="59" t="s">
        <v>115</v>
      </c>
      <c r="B27" s="61">
        <v>17.100000000000001</v>
      </c>
      <c r="C27" s="61">
        <v>63.6</v>
      </c>
      <c r="D27" s="61">
        <v>19.3</v>
      </c>
      <c r="E27" s="60">
        <v>1056</v>
      </c>
      <c r="F27" s="60">
        <v>3929</v>
      </c>
      <c r="G27" s="60">
        <v>1193</v>
      </c>
    </row>
    <row r="28" spans="1:7">
      <c r="A28" s="59" t="s">
        <v>166</v>
      </c>
      <c r="B28" s="61">
        <v>19.5</v>
      </c>
      <c r="C28" s="61">
        <v>61.9</v>
      </c>
      <c r="D28" s="61">
        <v>18.600000000000001</v>
      </c>
      <c r="E28" s="60">
        <v>573</v>
      </c>
      <c r="F28" s="60">
        <v>1817</v>
      </c>
      <c r="G28" s="60">
        <v>547</v>
      </c>
    </row>
    <row r="29" spans="1:7">
      <c r="A29" s="59" t="s">
        <v>155</v>
      </c>
      <c r="B29" s="61">
        <v>20.6</v>
      </c>
      <c r="C29" s="61">
        <v>62.8</v>
      </c>
      <c r="D29" s="61">
        <v>16.600000000000001</v>
      </c>
      <c r="E29" s="60">
        <v>827</v>
      </c>
      <c r="F29" s="60">
        <v>2521</v>
      </c>
      <c r="G29" s="60">
        <v>668</v>
      </c>
    </row>
    <row r="30" spans="1:7">
      <c r="A30" s="59" t="s">
        <v>96</v>
      </c>
      <c r="B30" s="61">
        <v>14.4</v>
      </c>
      <c r="C30" s="61">
        <v>56.9</v>
      </c>
      <c r="D30" s="61">
        <v>28.7</v>
      </c>
      <c r="E30" s="60">
        <v>1536</v>
      </c>
      <c r="F30" s="60">
        <v>6081</v>
      </c>
      <c r="G30" s="60">
        <v>3066</v>
      </c>
    </row>
    <row r="31" spans="1:7">
      <c r="A31" s="59" t="s">
        <v>68</v>
      </c>
      <c r="B31" s="61">
        <v>22.2</v>
      </c>
      <c r="C31" s="61">
        <v>63.2</v>
      </c>
      <c r="D31" s="61">
        <v>14.5</v>
      </c>
      <c r="E31" s="60">
        <v>2017</v>
      </c>
      <c r="F31" s="60">
        <v>5736</v>
      </c>
      <c r="G31" s="60">
        <v>1320</v>
      </c>
    </row>
    <row r="32" spans="1:7">
      <c r="A32" s="59" t="s">
        <v>137</v>
      </c>
      <c r="B32" s="61">
        <v>19.399999999999999</v>
      </c>
      <c r="C32" s="61">
        <v>64.2</v>
      </c>
      <c r="D32" s="61">
        <v>16.399999999999999</v>
      </c>
      <c r="E32" s="60">
        <v>900</v>
      </c>
      <c r="F32" s="60">
        <v>2986</v>
      </c>
      <c r="G32" s="60">
        <v>762</v>
      </c>
    </row>
    <row r="33" spans="1:7">
      <c r="A33" s="59" t="s">
        <v>134</v>
      </c>
      <c r="B33" s="61">
        <v>19.3</v>
      </c>
      <c r="C33" s="61">
        <v>63.5</v>
      </c>
      <c r="D33" s="61">
        <v>17.2</v>
      </c>
      <c r="E33" s="60">
        <v>991</v>
      </c>
      <c r="F33" s="60">
        <v>3259</v>
      </c>
      <c r="G33" s="60">
        <v>880</v>
      </c>
    </row>
    <row r="34" spans="1:7">
      <c r="A34" s="59" t="s">
        <v>97</v>
      </c>
      <c r="B34" s="61">
        <v>20.9</v>
      </c>
      <c r="C34" s="61">
        <v>64.7</v>
      </c>
      <c r="D34" s="61">
        <v>14.4</v>
      </c>
      <c r="E34" s="60">
        <v>1695</v>
      </c>
      <c r="F34" s="60">
        <v>5254</v>
      </c>
      <c r="G34" s="60">
        <v>1166</v>
      </c>
    </row>
    <row r="35" spans="1:7">
      <c r="A35" s="59" t="s">
        <v>157</v>
      </c>
      <c r="B35" s="61">
        <v>20.399999999999999</v>
      </c>
      <c r="C35" s="61">
        <v>63.1</v>
      </c>
      <c r="D35" s="61">
        <v>16.5</v>
      </c>
      <c r="E35" s="60">
        <v>651</v>
      </c>
      <c r="F35" s="60">
        <v>2017</v>
      </c>
      <c r="G35" s="60">
        <v>526</v>
      </c>
    </row>
    <row r="36" spans="1:7">
      <c r="A36" s="59" t="s">
        <v>63</v>
      </c>
      <c r="B36" s="61">
        <v>21.2</v>
      </c>
      <c r="C36" s="61">
        <v>63.5</v>
      </c>
      <c r="D36" s="61">
        <v>15.2</v>
      </c>
      <c r="E36" s="60">
        <v>2365</v>
      </c>
      <c r="F36" s="60">
        <v>7077</v>
      </c>
      <c r="G36" s="60">
        <v>1699</v>
      </c>
    </row>
    <row r="37" spans="1:7">
      <c r="A37" s="59" t="s">
        <v>124</v>
      </c>
      <c r="B37" s="61">
        <v>16.3</v>
      </c>
      <c r="C37" s="61">
        <v>65.2</v>
      </c>
      <c r="D37" s="61">
        <v>18.5</v>
      </c>
      <c r="E37" s="60">
        <v>893</v>
      </c>
      <c r="F37" s="60">
        <v>3563</v>
      </c>
      <c r="G37" s="60">
        <v>1009</v>
      </c>
    </row>
    <row r="38" spans="1:7">
      <c r="A38" s="59" t="s">
        <v>103</v>
      </c>
      <c r="B38" s="61">
        <v>18.600000000000001</v>
      </c>
      <c r="C38" s="61">
        <v>64.3</v>
      </c>
      <c r="D38" s="61">
        <v>17</v>
      </c>
      <c r="E38" s="60">
        <v>1456</v>
      </c>
      <c r="F38" s="60">
        <v>5025</v>
      </c>
      <c r="G38" s="60">
        <v>1329</v>
      </c>
    </row>
    <row r="39" spans="1:7">
      <c r="A39" s="59" t="s">
        <v>83</v>
      </c>
      <c r="B39" s="61">
        <v>20.2</v>
      </c>
      <c r="C39" s="61">
        <v>63.8</v>
      </c>
      <c r="D39" s="61">
        <v>16</v>
      </c>
      <c r="E39" s="60">
        <v>1464</v>
      </c>
      <c r="F39" s="60">
        <v>4622</v>
      </c>
      <c r="G39" s="60">
        <v>1163</v>
      </c>
    </row>
    <row r="40" spans="1:7">
      <c r="A40" s="59" t="s">
        <v>112</v>
      </c>
      <c r="B40" s="61">
        <v>20.100000000000001</v>
      </c>
      <c r="C40" s="61">
        <v>64.3</v>
      </c>
      <c r="D40" s="61">
        <v>15.5</v>
      </c>
      <c r="E40" s="60">
        <v>1009</v>
      </c>
      <c r="F40" s="60">
        <v>3223</v>
      </c>
      <c r="G40" s="60">
        <v>779</v>
      </c>
    </row>
    <row r="41" spans="1:7">
      <c r="A41" s="59" t="s">
        <v>84</v>
      </c>
      <c r="B41" s="61">
        <v>19.5</v>
      </c>
      <c r="C41" s="61">
        <v>65.8</v>
      </c>
      <c r="D41" s="61">
        <v>14.7</v>
      </c>
      <c r="E41" s="60">
        <v>1933</v>
      </c>
      <c r="F41" s="60">
        <v>6515</v>
      </c>
      <c r="G41" s="60">
        <v>1453</v>
      </c>
    </row>
    <row r="42" spans="1:7">
      <c r="A42" s="59" t="s">
        <v>131</v>
      </c>
      <c r="B42" s="61">
        <v>19.100000000000001</v>
      </c>
      <c r="C42" s="61">
        <v>63.4</v>
      </c>
      <c r="D42" s="61">
        <v>17.399999999999999</v>
      </c>
      <c r="E42" s="60">
        <v>1004</v>
      </c>
      <c r="F42" s="60">
        <v>3327</v>
      </c>
      <c r="G42" s="60">
        <v>913</v>
      </c>
    </row>
    <row r="43" spans="1:7">
      <c r="A43" s="59" t="s">
        <v>54</v>
      </c>
      <c r="B43" s="61">
        <v>18.7</v>
      </c>
      <c r="C43" s="61">
        <v>63.3</v>
      </c>
      <c r="D43" s="61">
        <v>18</v>
      </c>
      <c r="E43" s="60">
        <v>2737</v>
      </c>
      <c r="F43" s="60">
        <v>9280</v>
      </c>
      <c r="G43" s="60">
        <v>2643</v>
      </c>
    </row>
    <row r="44" spans="1:7">
      <c r="A44" s="59" t="s">
        <v>51</v>
      </c>
      <c r="B44" s="61">
        <v>19</v>
      </c>
      <c r="C44" s="61">
        <v>63.6</v>
      </c>
      <c r="D44" s="61">
        <v>17.3</v>
      </c>
      <c r="E44" s="60">
        <v>2447</v>
      </c>
      <c r="F44" s="60">
        <v>8173</v>
      </c>
      <c r="G44" s="60">
        <v>2229</v>
      </c>
    </row>
    <row r="45" spans="1:7">
      <c r="A45" s="59" t="s">
        <v>90</v>
      </c>
      <c r="B45" s="61">
        <v>20</v>
      </c>
      <c r="C45" s="61">
        <v>63.9</v>
      </c>
      <c r="D45" s="61">
        <v>16.100000000000001</v>
      </c>
      <c r="E45" s="60">
        <v>1722</v>
      </c>
      <c r="F45" s="60">
        <v>5510</v>
      </c>
      <c r="G45" s="60">
        <v>1389</v>
      </c>
    </row>
    <row r="46" spans="1:7">
      <c r="A46" s="59" t="s">
        <v>122</v>
      </c>
      <c r="B46" s="61">
        <v>20.3</v>
      </c>
      <c r="C46" s="61">
        <v>63.1</v>
      </c>
      <c r="D46" s="61">
        <v>16.600000000000001</v>
      </c>
      <c r="E46" s="60">
        <v>1061</v>
      </c>
      <c r="F46" s="60">
        <v>3290</v>
      </c>
      <c r="G46" s="60">
        <v>867</v>
      </c>
    </row>
    <row r="47" spans="1:7">
      <c r="A47" s="59" t="s">
        <v>132</v>
      </c>
      <c r="B47" s="61">
        <v>20</v>
      </c>
      <c r="C47" s="61">
        <v>64</v>
      </c>
      <c r="D47" s="61">
        <v>16</v>
      </c>
      <c r="E47" s="60">
        <v>805</v>
      </c>
      <c r="F47" s="60">
        <v>2570</v>
      </c>
      <c r="G47" s="60">
        <v>641</v>
      </c>
    </row>
    <row r="48" spans="1:7">
      <c r="A48" s="59" t="s">
        <v>29</v>
      </c>
      <c r="B48" s="61">
        <v>17.3</v>
      </c>
      <c r="C48" s="61">
        <v>61.5</v>
      </c>
      <c r="D48" s="61">
        <v>21.1</v>
      </c>
      <c r="E48" s="60">
        <v>16672</v>
      </c>
      <c r="F48" s="60">
        <v>59278</v>
      </c>
      <c r="G48" s="60">
        <v>20369</v>
      </c>
    </row>
    <row r="49" spans="1:7">
      <c r="A49" s="59" t="s">
        <v>58</v>
      </c>
      <c r="B49" s="61">
        <v>21.3</v>
      </c>
      <c r="C49" s="61">
        <v>64</v>
      </c>
      <c r="D49" s="61">
        <v>14.7</v>
      </c>
      <c r="E49" s="60">
        <v>2639</v>
      </c>
      <c r="F49" s="60">
        <v>7907</v>
      </c>
      <c r="G49" s="60">
        <v>1817</v>
      </c>
    </row>
    <row r="50" spans="1:7">
      <c r="A50" s="59" t="s">
        <v>106</v>
      </c>
      <c r="B50" s="61">
        <v>19.7</v>
      </c>
      <c r="C50" s="61">
        <v>63.7</v>
      </c>
      <c r="D50" s="61">
        <v>16.600000000000001</v>
      </c>
      <c r="E50" s="60">
        <v>1288</v>
      </c>
      <c r="F50" s="60">
        <v>4161</v>
      </c>
      <c r="G50" s="60">
        <v>1086</v>
      </c>
    </row>
    <row r="51" spans="1:7">
      <c r="A51" s="59" t="s">
        <v>30</v>
      </c>
      <c r="B51" s="61">
        <v>15.5</v>
      </c>
      <c r="C51" s="61">
        <v>63.2</v>
      </c>
      <c r="D51" s="61">
        <v>21.2</v>
      </c>
      <c r="E51" s="60">
        <v>11545</v>
      </c>
      <c r="F51" s="60">
        <v>46953</v>
      </c>
      <c r="G51" s="60">
        <v>15760</v>
      </c>
    </row>
    <row r="52" spans="1:7">
      <c r="A52" s="59" t="s">
        <v>77</v>
      </c>
      <c r="B52" s="61">
        <v>18.100000000000001</v>
      </c>
      <c r="C52" s="61">
        <v>65</v>
      </c>
      <c r="D52" s="61">
        <v>16.8</v>
      </c>
      <c r="E52" s="60">
        <v>2103</v>
      </c>
      <c r="F52" s="60">
        <v>7554</v>
      </c>
      <c r="G52" s="60">
        <v>1956</v>
      </c>
    </row>
    <row r="53" spans="1:7">
      <c r="A53" s="59" t="s">
        <v>98</v>
      </c>
      <c r="B53" s="61">
        <v>19.399999999999999</v>
      </c>
      <c r="C53" s="61">
        <v>62.8</v>
      </c>
      <c r="D53" s="61">
        <v>17.7</v>
      </c>
      <c r="E53" s="60">
        <v>1508</v>
      </c>
      <c r="F53" s="60">
        <v>4879</v>
      </c>
      <c r="G53" s="60">
        <v>1377</v>
      </c>
    </row>
    <row r="54" spans="1:7">
      <c r="A54" s="59" t="s">
        <v>72</v>
      </c>
      <c r="B54" s="61">
        <v>19.8</v>
      </c>
      <c r="C54" s="61">
        <v>63</v>
      </c>
      <c r="D54" s="61">
        <v>17.2</v>
      </c>
      <c r="E54" s="60">
        <v>1790</v>
      </c>
      <c r="F54" s="60">
        <v>5687</v>
      </c>
      <c r="G54" s="60">
        <v>1555</v>
      </c>
    </row>
    <row r="55" spans="1:7">
      <c r="A55" s="59" t="s">
        <v>57</v>
      </c>
      <c r="B55" s="61">
        <v>16.899999999999999</v>
      </c>
      <c r="C55" s="61">
        <v>65.599999999999994</v>
      </c>
      <c r="D55" s="61">
        <v>17.5</v>
      </c>
      <c r="E55" s="60">
        <v>2275</v>
      </c>
      <c r="F55" s="60">
        <v>8802</v>
      </c>
      <c r="G55" s="60">
        <v>2349</v>
      </c>
    </row>
    <row r="56" spans="1:7">
      <c r="A56" s="59" t="s">
        <v>71</v>
      </c>
      <c r="B56" s="61">
        <v>19.100000000000001</v>
      </c>
      <c r="C56" s="61">
        <v>62.4</v>
      </c>
      <c r="D56" s="61">
        <v>18.5</v>
      </c>
      <c r="E56" s="60">
        <v>1753</v>
      </c>
      <c r="F56" s="60">
        <v>5722</v>
      </c>
      <c r="G56" s="60">
        <v>1697</v>
      </c>
    </row>
    <row r="57" spans="1:7">
      <c r="A57" s="59" t="s">
        <v>154</v>
      </c>
      <c r="B57" s="61">
        <v>17.600000000000001</v>
      </c>
      <c r="C57" s="61">
        <v>63.4</v>
      </c>
      <c r="D57" s="61">
        <v>19</v>
      </c>
      <c r="E57" s="60">
        <v>872</v>
      </c>
      <c r="F57" s="60">
        <v>3145</v>
      </c>
      <c r="G57" s="60">
        <v>943</v>
      </c>
    </row>
    <row r="58" spans="1:7">
      <c r="A58" s="59" t="s">
        <v>91</v>
      </c>
      <c r="B58" s="61">
        <v>20.8</v>
      </c>
      <c r="C58" s="61">
        <v>63.3</v>
      </c>
      <c r="D58" s="61">
        <v>15.9</v>
      </c>
      <c r="E58" s="60">
        <v>1686</v>
      </c>
      <c r="F58" s="60">
        <v>5122</v>
      </c>
      <c r="G58" s="60">
        <v>1285</v>
      </c>
    </row>
    <row r="59" spans="1:7">
      <c r="A59" s="59" t="s">
        <v>99</v>
      </c>
      <c r="B59" s="61">
        <v>21</v>
      </c>
      <c r="C59" s="61">
        <v>63.2</v>
      </c>
      <c r="D59" s="61">
        <v>15.8</v>
      </c>
      <c r="E59" s="60">
        <v>1474</v>
      </c>
      <c r="F59" s="60">
        <v>4432</v>
      </c>
      <c r="G59" s="60">
        <v>1111</v>
      </c>
    </row>
    <row r="60" spans="1:7">
      <c r="A60" s="59" t="s">
        <v>48</v>
      </c>
      <c r="B60" s="61">
        <v>19.8</v>
      </c>
      <c r="C60" s="61">
        <v>63</v>
      </c>
      <c r="D60" s="61">
        <v>17.2</v>
      </c>
      <c r="E60" s="60">
        <v>2677</v>
      </c>
      <c r="F60" s="60">
        <v>8519</v>
      </c>
      <c r="G60" s="60">
        <v>2323</v>
      </c>
    </row>
    <row r="61" spans="1:7">
      <c r="A61" s="59" t="s">
        <v>133</v>
      </c>
      <c r="B61" s="61">
        <v>20.399999999999999</v>
      </c>
      <c r="C61" s="61">
        <v>64.3</v>
      </c>
      <c r="D61" s="61">
        <v>15.3</v>
      </c>
      <c r="E61" s="60">
        <v>909</v>
      </c>
      <c r="F61" s="60">
        <v>2861</v>
      </c>
      <c r="G61" s="60">
        <v>679</v>
      </c>
    </row>
    <row r="62" spans="1:7">
      <c r="A62" s="59" t="s">
        <v>142</v>
      </c>
      <c r="B62" s="61">
        <v>21</v>
      </c>
      <c r="C62" s="61">
        <v>63.9</v>
      </c>
      <c r="D62" s="61">
        <v>15.1</v>
      </c>
      <c r="E62" s="60">
        <v>940</v>
      </c>
      <c r="F62" s="60">
        <v>2860</v>
      </c>
      <c r="G62" s="60">
        <v>674</v>
      </c>
    </row>
    <row r="63" spans="1:7">
      <c r="A63" s="59" t="s">
        <v>81</v>
      </c>
      <c r="B63" s="61">
        <v>20.5</v>
      </c>
      <c r="C63" s="61">
        <v>63.8</v>
      </c>
      <c r="D63" s="61">
        <v>15.8</v>
      </c>
      <c r="E63" s="60">
        <v>1490</v>
      </c>
      <c r="F63" s="60">
        <v>4644</v>
      </c>
      <c r="G63" s="60">
        <v>1147</v>
      </c>
    </row>
    <row r="64" spans="1:7">
      <c r="A64" s="59" t="s">
        <v>167</v>
      </c>
      <c r="B64" s="61">
        <v>17.8</v>
      </c>
      <c r="C64" s="61">
        <v>62.9</v>
      </c>
      <c r="D64" s="61">
        <v>19.399999999999999</v>
      </c>
      <c r="E64" s="60">
        <v>574</v>
      </c>
      <c r="F64" s="60">
        <v>2032</v>
      </c>
      <c r="G64" s="60">
        <v>627</v>
      </c>
    </row>
    <row r="65" spans="1:7">
      <c r="A65" s="59" t="s">
        <v>35</v>
      </c>
      <c r="B65" s="61">
        <v>19.100000000000001</v>
      </c>
      <c r="C65" s="61">
        <v>63.9</v>
      </c>
      <c r="D65" s="61">
        <v>17</v>
      </c>
      <c r="E65" s="60">
        <v>4636</v>
      </c>
      <c r="F65" s="60">
        <v>15466</v>
      </c>
      <c r="G65" s="60">
        <v>4109</v>
      </c>
    </row>
    <row r="66" spans="1:7">
      <c r="A66" s="59" t="s">
        <v>162</v>
      </c>
      <c r="B66" s="61">
        <v>15.7</v>
      </c>
      <c r="C66" s="61">
        <v>67</v>
      </c>
      <c r="D66" s="61">
        <v>17.399999999999999</v>
      </c>
      <c r="E66" s="60">
        <v>556</v>
      </c>
      <c r="F66" s="60">
        <v>2376</v>
      </c>
      <c r="G66" s="60">
        <v>616</v>
      </c>
    </row>
    <row r="67" spans="1:7">
      <c r="A67" s="59" t="s">
        <v>160</v>
      </c>
      <c r="B67" s="61">
        <v>17.7</v>
      </c>
      <c r="C67" s="61">
        <v>63.3</v>
      </c>
      <c r="D67" s="61">
        <v>18.899999999999999</v>
      </c>
      <c r="E67" s="60">
        <v>699</v>
      </c>
      <c r="F67" s="60">
        <v>2497</v>
      </c>
      <c r="G67" s="60">
        <v>746</v>
      </c>
    </row>
    <row r="68" spans="1:7">
      <c r="A68" s="59" t="s">
        <v>59</v>
      </c>
      <c r="B68" s="61">
        <v>19.600000000000001</v>
      </c>
      <c r="C68" s="61">
        <v>63</v>
      </c>
      <c r="D68" s="61">
        <v>17.399999999999999</v>
      </c>
      <c r="E68" s="60">
        <v>2269</v>
      </c>
      <c r="F68" s="60">
        <v>7283</v>
      </c>
      <c r="G68" s="60">
        <v>2008</v>
      </c>
    </row>
    <row r="69" spans="1:7">
      <c r="A69" s="59" t="s">
        <v>44</v>
      </c>
      <c r="B69" s="61">
        <v>17.7</v>
      </c>
      <c r="C69" s="61">
        <v>63.4</v>
      </c>
      <c r="D69" s="61">
        <v>18.899999999999999</v>
      </c>
      <c r="E69" s="60">
        <v>3480</v>
      </c>
      <c r="F69" s="60">
        <v>12493</v>
      </c>
      <c r="G69" s="60">
        <v>3723</v>
      </c>
    </row>
    <row r="70" spans="1:7">
      <c r="A70" s="59" t="s">
        <v>146</v>
      </c>
      <c r="B70" s="61">
        <v>19.5</v>
      </c>
      <c r="C70" s="61">
        <v>63.4</v>
      </c>
      <c r="D70" s="61">
        <v>17.100000000000001</v>
      </c>
      <c r="E70" s="60">
        <v>825</v>
      </c>
      <c r="F70" s="60">
        <v>2690</v>
      </c>
      <c r="G70" s="60">
        <v>725</v>
      </c>
    </row>
    <row r="71" spans="1:7">
      <c r="A71" s="59" t="s">
        <v>50</v>
      </c>
      <c r="B71" s="61">
        <v>18.399999999999999</v>
      </c>
      <c r="C71" s="61">
        <v>63.5</v>
      </c>
      <c r="D71" s="61">
        <v>18.2</v>
      </c>
      <c r="E71" s="60">
        <v>2704</v>
      </c>
      <c r="F71" s="60">
        <v>9340</v>
      </c>
      <c r="G71" s="60">
        <v>2676</v>
      </c>
    </row>
    <row r="72" spans="1:7">
      <c r="A72" s="59" t="s">
        <v>53</v>
      </c>
      <c r="B72" s="61">
        <v>21.5</v>
      </c>
      <c r="C72" s="61">
        <v>63.7</v>
      </c>
      <c r="D72" s="61">
        <v>14.8</v>
      </c>
      <c r="E72" s="60">
        <v>2542</v>
      </c>
      <c r="F72" s="60">
        <v>7530</v>
      </c>
      <c r="G72" s="60">
        <v>1756</v>
      </c>
    </row>
    <row r="73" spans="1:7">
      <c r="A73" s="59" t="s">
        <v>113</v>
      </c>
      <c r="B73" s="61">
        <v>20.399999999999999</v>
      </c>
      <c r="C73" s="61">
        <v>64.2</v>
      </c>
      <c r="D73" s="61">
        <v>15.5</v>
      </c>
      <c r="E73" s="60">
        <v>1082</v>
      </c>
      <c r="F73" s="60">
        <v>3410</v>
      </c>
      <c r="G73" s="60">
        <v>822</v>
      </c>
    </row>
    <row r="74" spans="1:7">
      <c r="A74" s="59" t="s">
        <v>121</v>
      </c>
      <c r="B74" s="61">
        <v>20.9</v>
      </c>
      <c r="C74" s="61">
        <v>63.6</v>
      </c>
      <c r="D74" s="61">
        <v>15.6</v>
      </c>
      <c r="E74" s="60">
        <v>899</v>
      </c>
      <c r="F74" s="60">
        <v>2734</v>
      </c>
      <c r="G74" s="60">
        <v>669</v>
      </c>
    </row>
    <row r="75" spans="1:7">
      <c r="A75" s="59" t="s">
        <v>151</v>
      </c>
      <c r="B75" s="61">
        <v>18.100000000000001</v>
      </c>
      <c r="C75" s="61">
        <v>63.9</v>
      </c>
      <c r="D75" s="61">
        <v>18</v>
      </c>
      <c r="E75" s="60">
        <v>835</v>
      </c>
      <c r="F75" s="60">
        <v>2952</v>
      </c>
      <c r="G75" s="60">
        <v>831</v>
      </c>
    </row>
    <row r="76" spans="1:7">
      <c r="A76" s="59" t="s">
        <v>39</v>
      </c>
      <c r="B76" s="61">
        <v>21.6</v>
      </c>
      <c r="C76" s="61">
        <v>64.900000000000006</v>
      </c>
      <c r="D76" s="61">
        <v>13.5</v>
      </c>
      <c r="E76" s="60">
        <v>4149</v>
      </c>
      <c r="F76" s="60">
        <v>12493</v>
      </c>
      <c r="G76" s="60">
        <v>2596</v>
      </c>
    </row>
    <row r="77" spans="1:7">
      <c r="A77" s="59" t="s">
        <v>110</v>
      </c>
      <c r="B77" s="61">
        <v>17.8</v>
      </c>
      <c r="C77" s="61">
        <v>62.9</v>
      </c>
      <c r="D77" s="61">
        <v>19.3</v>
      </c>
      <c r="E77" s="60">
        <v>1322</v>
      </c>
      <c r="F77" s="60">
        <v>4681</v>
      </c>
      <c r="G77" s="60">
        <v>1437</v>
      </c>
    </row>
    <row r="78" spans="1:7">
      <c r="A78" s="59" t="s">
        <v>100</v>
      </c>
      <c r="B78" s="61">
        <v>21.9</v>
      </c>
      <c r="C78" s="61">
        <v>61.9</v>
      </c>
      <c r="D78" s="61">
        <v>16.2</v>
      </c>
      <c r="E78" s="60">
        <v>1291</v>
      </c>
      <c r="F78" s="60">
        <v>3658</v>
      </c>
      <c r="G78" s="60">
        <v>958</v>
      </c>
    </row>
    <row r="79" spans="1:7">
      <c r="A79" s="59" t="s">
        <v>87</v>
      </c>
      <c r="B79" s="61">
        <v>17.5</v>
      </c>
      <c r="C79" s="61">
        <v>61.9</v>
      </c>
      <c r="D79" s="61">
        <v>20.6</v>
      </c>
      <c r="E79" s="60">
        <v>1695</v>
      </c>
      <c r="F79" s="60">
        <v>6010</v>
      </c>
      <c r="G79" s="60">
        <v>2003</v>
      </c>
    </row>
    <row r="80" spans="1:7">
      <c r="A80" s="59" t="s">
        <v>66</v>
      </c>
      <c r="B80" s="61">
        <v>20.3</v>
      </c>
      <c r="C80" s="61">
        <v>63.9</v>
      </c>
      <c r="D80" s="61">
        <v>15.8</v>
      </c>
      <c r="E80" s="60">
        <v>2024</v>
      </c>
      <c r="F80" s="60">
        <v>6362</v>
      </c>
      <c r="G80" s="60">
        <v>1575</v>
      </c>
    </row>
    <row r="81" spans="1:7">
      <c r="A81" s="59" t="s">
        <v>80</v>
      </c>
      <c r="B81" s="61">
        <v>19.5</v>
      </c>
      <c r="C81" s="61">
        <v>63.2</v>
      </c>
      <c r="D81" s="61">
        <v>17.3</v>
      </c>
      <c r="E81" s="60">
        <v>1584</v>
      </c>
      <c r="F81" s="60">
        <v>5138</v>
      </c>
      <c r="G81" s="60">
        <v>1403</v>
      </c>
    </row>
    <row r="82" spans="1:7">
      <c r="A82" s="59" t="s">
        <v>92</v>
      </c>
      <c r="B82" s="61">
        <v>22.1</v>
      </c>
      <c r="C82" s="61">
        <v>64.400000000000006</v>
      </c>
      <c r="D82" s="61">
        <v>13.5</v>
      </c>
      <c r="E82" s="60">
        <v>1498</v>
      </c>
      <c r="F82" s="60">
        <v>4360</v>
      </c>
      <c r="G82" s="60">
        <v>917</v>
      </c>
    </row>
    <row r="83" spans="1:7">
      <c r="A83" s="59" t="s">
        <v>61</v>
      </c>
      <c r="B83" s="61">
        <v>22</v>
      </c>
      <c r="C83" s="61">
        <v>64.400000000000006</v>
      </c>
      <c r="D83" s="61">
        <v>13.6</v>
      </c>
      <c r="E83" s="60">
        <v>2130</v>
      </c>
      <c r="F83" s="60">
        <v>6236</v>
      </c>
      <c r="G83" s="60">
        <v>1319</v>
      </c>
    </row>
    <row r="84" spans="1:7">
      <c r="A84" s="59" t="s">
        <v>37</v>
      </c>
      <c r="B84" s="61">
        <v>18.3</v>
      </c>
      <c r="C84" s="61">
        <v>63.4</v>
      </c>
      <c r="D84" s="61">
        <v>18.3</v>
      </c>
      <c r="E84" s="60">
        <v>4554</v>
      </c>
      <c r="F84" s="60">
        <v>15739</v>
      </c>
      <c r="G84" s="60">
        <v>4547</v>
      </c>
    </row>
    <row r="85" spans="1:7">
      <c r="A85" s="59" t="s">
        <v>73</v>
      </c>
      <c r="B85" s="61">
        <v>21.4</v>
      </c>
      <c r="C85" s="61">
        <v>63.7</v>
      </c>
      <c r="D85" s="61">
        <v>14.9</v>
      </c>
      <c r="E85" s="60">
        <v>1991</v>
      </c>
      <c r="F85" s="60">
        <v>5927</v>
      </c>
      <c r="G85" s="60">
        <v>1391</v>
      </c>
    </row>
    <row r="86" spans="1:7">
      <c r="A86" s="59" t="s">
        <v>32</v>
      </c>
      <c r="B86" s="61">
        <v>19.2</v>
      </c>
      <c r="C86" s="61">
        <v>63.2</v>
      </c>
      <c r="D86" s="61">
        <v>17.600000000000001</v>
      </c>
      <c r="E86" s="60">
        <v>6185</v>
      </c>
      <c r="F86" s="60">
        <v>20410</v>
      </c>
      <c r="G86" s="60">
        <v>5694</v>
      </c>
    </row>
    <row r="87" spans="1:7">
      <c r="A87" s="59" t="s">
        <v>168</v>
      </c>
      <c r="B87" s="61">
        <v>16.5</v>
      </c>
      <c r="C87" s="61">
        <v>64.099999999999994</v>
      </c>
      <c r="D87" s="61">
        <v>19.399999999999999</v>
      </c>
      <c r="E87" s="60">
        <v>322</v>
      </c>
      <c r="F87" s="60">
        <v>1252</v>
      </c>
      <c r="G87" s="60">
        <v>379</v>
      </c>
    </row>
    <row r="88" spans="1:7">
      <c r="A88" s="59" t="s">
        <v>89</v>
      </c>
      <c r="B88" s="61">
        <v>20.100000000000001</v>
      </c>
      <c r="C88" s="61">
        <v>65.3</v>
      </c>
      <c r="D88" s="61">
        <v>14.7</v>
      </c>
      <c r="E88" s="60">
        <v>1973</v>
      </c>
      <c r="F88" s="60">
        <v>6420</v>
      </c>
      <c r="G88" s="60">
        <v>1443</v>
      </c>
    </row>
    <row r="89" spans="1:7">
      <c r="A89" s="59" t="s">
        <v>78</v>
      </c>
      <c r="B89" s="61">
        <v>17.8</v>
      </c>
      <c r="C89" s="61">
        <v>63.9</v>
      </c>
      <c r="D89" s="61">
        <v>18.3</v>
      </c>
      <c r="E89" s="60">
        <v>1869</v>
      </c>
      <c r="F89" s="60">
        <v>6723</v>
      </c>
      <c r="G89" s="60">
        <v>1929</v>
      </c>
    </row>
    <row r="90" spans="1:7">
      <c r="A90" s="59" t="s">
        <v>41</v>
      </c>
      <c r="B90" s="61">
        <v>23.9</v>
      </c>
      <c r="C90" s="61">
        <v>63.8</v>
      </c>
      <c r="D90" s="61">
        <v>12.3</v>
      </c>
      <c r="E90" s="60">
        <v>3696</v>
      </c>
      <c r="F90" s="60">
        <v>9847</v>
      </c>
      <c r="G90" s="60">
        <v>1895</v>
      </c>
    </row>
    <row r="91" spans="1:7">
      <c r="A91" s="59" t="s">
        <v>128</v>
      </c>
      <c r="B91" s="61">
        <v>19.899999999999999</v>
      </c>
      <c r="C91" s="61">
        <v>64</v>
      </c>
      <c r="D91" s="61">
        <v>16.100000000000001</v>
      </c>
      <c r="E91" s="60">
        <v>1083</v>
      </c>
      <c r="F91" s="60">
        <v>3490</v>
      </c>
      <c r="G91" s="60">
        <v>880</v>
      </c>
    </row>
    <row r="92" spans="1:7">
      <c r="A92" s="59" t="s">
        <v>143</v>
      </c>
      <c r="B92" s="61">
        <v>20.5</v>
      </c>
      <c r="C92" s="61">
        <v>63</v>
      </c>
      <c r="D92" s="61">
        <v>16.5</v>
      </c>
      <c r="E92" s="60">
        <v>835</v>
      </c>
      <c r="F92" s="60">
        <v>2568</v>
      </c>
      <c r="G92" s="60">
        <v>674</v>
      </c>
    </row>
    <row r="93" spans="1:7">
      <c r="A93" s="59" t="s">
        <v>62</v>
      </c>
      <c r="B93" s="61">
        <v>22.5</v>
      </c>
      <c r="C93" s="61">
        <v>64.400000000000006</v>
      </c>
      <c r="D93" s="61">
        <v>13.1</v>
      </c>
      <c r="E93" s="60">
        <v>2905</v>
      </c>
      <c r="F93" s="60">
        <v>8328</v>
      </c>
      <c r="G93" s="60">
        <v>1689</v>
      </c>
    </row>
    <row r="94" spans="1:7">
      <c r="A94" s="59" t="s">
        <v>101</v>
      </c>
      <c r="B94" s="61">
        <v>17.7</v>
      </c>
      <c r="C94" s="61">
        <v>62.8</v>
      </c>
      <c r="D94" s="61">
        <v>19.5</v>
      </c>
      <c r="E94" s="60">
        <v>1383</v>
      </c>
      <c r="F94" s="60">
        <v>4899</v>
      </c>
      <c r="G94" s="60">
        <v>1525</v>
      </c>
    </row>
    <row r="95" spans="1:7">
      <c r="A95" s="59" t="s">
        <v>86</v>
      </c>
      <c r="B95" s="61">
        <v>18.2</v>
      </c>
      <c r="C95" s="61">
        <v>63.7</v>
      </c>
      <c r="D95" s="61">
        <v>18.100000000000001</v>
      </c>
      <c r="E95" s="60">
        <v>1790</v>
      </c>
      <c r="F95" s="60">
        <v>6270</v>
      </c>
      <c r="G95" s="60">
        <v>1781</v>
      </c>
    </row>
    <row r="96" spans="1:7">
      <c r="A96" s="59" t="s">
        <v>144</v>
      </c>
      <c r="B96" s="61">
        <v>20</v>
      </c>
      <c r="C96" s="61">
        <v>63.7</v>
      </c>
      <c r="D96" s="61">
        <v>16.3</v>
      </c>
      <c r="E96" s="60">
        <v>873</v>
      </c>
      <c r="F96" s="60">
        <v>2774</v>
      </c>
      <c r="G96" s="60">
        <v>711</v>
      </c>
    </row>
    <row r="97" spans="1:7">
      <c r="A97" s="59" t="s">
        <v>79</v>
      </c>
      <c r="B97" s="61">
        <v>17.7</v>
      </c>
      <c r="C97" s="61">
        <v>63.9</v>
      </c>
      <c r="D97" s="61">
        <v>18.5</v>
      </c>
      <c r="E97" s="60">
        <v>1656</v>
      </c>
      <c r="F97" s="60">
        <v>5983</v>
      </c>
      <c r="G97" s="60">
        <v>1731</v>
      </c>
    </row>
    <row r="98" spans="1:7">
      <c r="A98" s="59" t="s">
        <v>139</v>
      </c>
      <c r="B98" s="61">
        <v>18.899999999999999</v>
      </c>
      <c r="C98" s="61">
        <v>63.8</v>
      </c>
      <c r="D98" s="61">
        <v>17.3</v>
      </c>
      <c r="E98" s="60">
        <v>921</v>
      </c>
      <c r="F98" s="60">
        <v>3112</v>
      </c>
      <c r="G98" s="60">
        <v>845</v>
      </c>
    </row>
    <row r="99" spans="1:7">
      <c r="A99" s="59" t="s">
        <v>75</v>
      </c>
      <c r="B99" s="61">
        <v>19.5</v>
      </c>
      <c r="C99" s="61">
        <v>63.7</v>
      </c>
      <c r="D99" s="61">
        <v>16.899999999999999</v>
      </c>
      <c r="E99" s="60">
        <v>1879</v>
      </c>
      <c r="F99" s="60">
        <v>6138</v>
      </c>
      <c r="G99" s="60">
        <v>1625</v>
      </c>
    </row>
    <row r="100" spans="1:7">
      <c r="A100" s="59" t="s">
        <v>164</v>
      </c>
      <c r="B100" s="61">
        <v>16.3</v>
      </c>
      <c r="C100" s="61">
        <v>64.2</v>
      </c>
      <c r="D100" s="61">
        <v>19.600000000000001</v>
      </c>
      <c r="E100" s="60">
        <v>510</v>
      </c>
      <c r="F100" s="60">
        <v>2010</v>
      </c>
      <c r="G100" s="60">
        <v>613</v>
      </c>
    </row>
    <row r="101" spans="1:7">
      <c r="A101" s="59" t="s">
        <v>147</v>
      </c>
      <c r="B101" s="61">
        <v>18.399999999999999</v>
      </c>
      <c r="C101" s="61">
        <v>63.3</v>
      </c>
      <c r="D101" s="61">
        <v>18.3</v>
      </c>
      <c r="E101" s="60">
        <v>721</v>
      </c>
      <c r="F101" s="60">
        <v>2478</v>
      </c>
      <c r="G101" s="60">
        <v>717</v>
      </c>
    </row>
    <row r="102" spans="1:7">
      <c r="A102" s="59" t="s">
        <v>150</v>
      </c>
      <c r="B102" s="61">
        <v>15.7</v>
      </c>
      <c r="C102" s="61">
        <v>63.8</v>
      </c>
      <c r="D102" s="61">
        <v>20.5</v>
      </c>
      <c r="E102" s="60">
        <v>893</v>
      </c>
      <c r="F102" s="60">
        <v>3632</v>
      </c>
      <c r="G102" s="60">
        <v>1170</v>
      </c>
    </row>
    <row r="103" spans="1:7">
      <c r="A103" s="59" t="s">
        <v>156</v>
      </c>
      <c r="B103" s="61">
        <v>18.2</v>
      </c>
      <c r="C103" s="61">
        <v>62.8</v>
      </c>
      <c r="D103" s="61">
        <v>19</v>
      </c>
      <c r="E103" s="60">
        <v>814</v>
      </c>
      <c r="F103" s="60">
        <v>2810</v>
      </c>
      <c r="G103" s="60">
        <v>852</v>
      </c>
    </row>
    <row r="104" spans="1:7">
      <c r="A104" s="59" t="s">
        <v>130</v>
      </c>
      <c r="B104" s="61">
        <v>21.2</v>
      </c>
      <c r="C104" s="61">
        <v>63.3</v>
      </c>
      <c r="D104" s="61">
        <v>15.6</v>
      </c>
      <c r="E104" s="60">
        <v>1017</v>
      </c>
      <c r="F104" s="60">
        <v>3039</v>
      </c>
      <c r="G104" s="60">
        <v>747</v>
      </c>
    </row>
    <row r="105" spans="1:7">
      <c r="A105" s="59" t="s">
        <v>95</v>
      </c>
      <c r="B105" s="61">
        <v>20.100000000000001</v>
      </c>
      <c r="C105" s="61">
        <v>62.4</v>
      </c>
      <c r="D105" s="61">
        <v>17.5</v>
      </c>
      <c r="E105" s="60">
        <v>1006</v>
      </c>
      <c r="F105" s="60">
        <v>2965</v>
      </c>
      <c r="G105" s="60">
        <v>839</v>
      </c>
    </row>
    <row r="106" spans="1:7">
      <c r="A106" s="59" t="s">
        <v>95</v>
      </c>
      <c r="B106" s="61">
        <v>20.9</v>
      </c>
      <c r="C106" s="61">
        <v>61.6</v>
      </c>
      <c r="D106" s="61">
        <v>17.399999999999999</v>
      </c>
      <c r="E106" s="60">
        <v>1394</v>
      </c>
      <c r="F106" s="60">
        <v>4324</v>
      </c>
      <c r="G106" s="60">
        <v>1211</v>
      </c>
    </row>
    <row r="107" spans="1:7">
      <c r="A107" s="59" t="s">
        <v>138</v>
      </c>
      <c r="B107" s="61">
        <v>22.4</v>
      </c>
      <c r="C107" s="61">
        <v>61.5</v>
      </c>
      <c r="D107" s="61">
        <v>16.100000000000001</v>
      </c>
      <c r="E107" s="60">
        <v>938</v>
      </c>
      <c r="F107" s="60">
        <v>2581</v>
      </c>
      <c r="G107" s="60">
        <v>677</v>
      </c>
    </row>
    <row r="108" spans="1:7">
      <c r="A108" s="59" t="s">
        <v>135</v>
      </c>
      <c r="B108" s="61">
        <v>20.2</v>
      </c>
      <c r="C108" s="61">
        <v>64.400000000000006</v>
      </c>
      <c r="D108" s="61">
        <v>15.4</v>
      </c>
      <c r="E108" s="60">
        <v>955</v>
      </c>
      <c r="F108" s="60">
        <v>3048</v>
      </c>
      <c r="G108" s="60">
        <v>727</v>
      </c>
    </row>
    <row r="109" spans="1:7">
      <c r="A109" s="59" t="s">
        <v>43</v>
      </c>
      <c r="B109" s="61">
        <v>18.3</v>
      </c>
      <c r="C109" s="61">
        <v>63.1</v>
      </c>
      <c r="D109" s="61">
        <v>18.600000000000001</v>
      </c>
      <c r="E109" s="60">
        <v>3048</v>
      </c>
      <c r="F109" s="60">
        <v>10492</v>
      </c>
      <c r="G109" s="60">
        <v>3089</v>
      </c>
    </row>
    <row r="110" spans="1:7">
      <c r="A110" s="59" t="s">
        <v>88</v>
      </c>
      <c r="B110" s="61">
        <v>21</v>
      </c>
      <c r="C110" s="61">
        <v>62.4</v>
      </c>
      <c r="D110" s="61">
        <v>16.7</v>
      </c>
      <c r="E110" s="60">
        <v>1572</v>
      </c>
      <c r="F110" s="60">
        <v>4675</v>
      </c>
      <c r="G110" s="60">
        <v>1249</v>
      </c>
    </row>
    <row r="111" spans="1:7">
      <c r="A111" s="59" t="s">
        <v>85</v>
      </c>
      <c r="B111" s="61">
        <v>21.5</v>
      </c>
      <c r="C111" s="61">
        <v>63.6</v>
      </c>
      <c r="D111" s="61">
        <v>14.9</v>
      </c>
      <c r="E111" s="60">
        <v>1572</v>
      </c>
      <c r="F111" s="60">
        <v>4657</v>
      </c>
      <c r="G111" s="60">
        <v>1089</v>
      </c>
    </row>
    <row r="112" spans="1:7">
      <c r="A112" s="59" t="s">
        <v>45</v>
      </c>
      <c r="B112" s="61">
        <v>19.399999999999999</v>
      </c>
      <c r="C112" s="61">
        <v>63</v>
      </c>
      <c r="D112" s="61">
        <v>17.600000000000001</v>
      </c>
      <c r="E112" s="60">
        <v>3112</v>
      </c>
      <c r="F112" s="60">
        <v>10109</v>
      </c>
      <c r="G112" s="60">
        <v>2832</v>
      </c>
    </row>
    <row r="113" spans="1:7">
      <c r="A113" s="59" t="s">
        <v>69</v>
      </c>
      <c r="B113" s="61">
        <v>20.2</v>
      </c>
      <c r="C113" s="61">
        <v>65.099999999999994</v>
      </c>
      <c r="D113" s="61">
        <v>14.7</v>
      </c>
      <c r="E113" s="60">
        <v>1986</v>
      </c>
      <c r="F113" s="60">
        <v>6408</v>
      </c>
      <c r="G113" s="60">
        <v>1445</v>
      </c>
    </row>
    <row r="114" spans="1:7">
      <c r="A114" s="59" t="s">
        <v>104</v>
      </c>
      <c r="B114" s="61">
        <v>19.899999999999999</v>
      </c>
      <c r="C114" s="61">
        <v>62.7</v>
      </c>
      <c r="D114" s="61">
        <v>17.399999999999999</v>
      </c>
      <c r="E114" s="60">
        <v>1512</v>
      </c>
      <c r="F114" s="60">
        <v>4770</v>
      </c>
      <c r="G114" s="60">
        <v>1327</v>
      </c>
    </row>
    <row r="115" spans="1:7">
      <c r="A115" s="59" t="s">
        <v>125</v>
      </c>
      <c r="B115" s="61">
        <v>19.3</v>
      </c>
      <c r="C115" s="61">
        <v>61.8</v>
      </c>
      <c r="D115" s="61">
        <v>18.899999999999999</v>
      </c>
      <c r="E115" s="60">
        <v>1165</v>
      </c>
      <c r="F115" s="60">
        <v>3730</v>
      </c>
      <c r="G115" s="60">
        <v>1139</v>
      </c>
    </row>
    <row r="116" spans="1:7">
      <c r="A116" s="59" t="s">
        <v>46</v>
      </c>
      <c r="B116" s="61">
        <v>18.8</v>
      </c>
      <c r="C116" s="61">
        <v>62.7</v>
      </c>
      <c r="D116" s="61">
        <v>18.5</v>
      </c>
      <c r="E116" s="60">
        <v>3152</v>
      </c>
      <c r="F116" s="60">
        <v>10515</v>
      </c>
      <c r="G116" s="60">
        <v>3100</v>
      </c>
    </row>
    <row r="117" spans="1:7">
      <c r="A117" s="59" t="s">
        <v>120</v>
      </c>
      <c r="B117" s="61">
        <v>20.7</v>
      </c>
      <c r="C117" s="61">
        <v>63</v>
      </c>
      <c r="D117" s="61">
        <v>16.2</v>
      </c>
      <c r="E117" s="60">
        <v>1052</v>
      </c>
      <c r="F117" s="60">
        <v>3199</v>
      </c>
      <c r="G117" s="60">
        <v>823</v>
      </c>
    </row>
    <row r="118" spans="1:7">
      <c r="A118" s="59" t="s">
        <v>117</v>
      </c>
      <c r="B118" s="61">
        <v>20.9</v>
      </c>
      <c r="C118" s="61">
        <v>65</v>
      </c>
      <c r="D118" s="61">
        <v>14.1</v>
      </c>
      <c r="E118" s="60">
        <v>1089</v>
      </c>
      <c r="F118" s="60">
        <v>3378</v>
      </c>
      <c r="G118" s="60">
        <v>732</v>
      </c>
    </row>
    <row r="119" spans="1:7">
      <c r="A119" s="59" t="s">
        <v>65</v>
      </c>
      <c r="B119" s="61">
        <v>18.3</v>
      </c>
      <c r="C119" s="61">
        <v>63.3</v>
      </c>
      <c r="D119" s="61">
        <v>18.5</v>
      </c>
      <c r="E119" s="60">
        <v>2156</v>
      </c>
      <c r="F119" s="60">
        <v>7471</v>
      </c>
      <c r="G119" s="60">
        <v>2179</v>
      </c>
    </row>
    <row r="120" spans="1:7">
      <c r="A120" s="59" t="s">
        <v>34</v>
      </c>
      <c r="B120" s="61">
        <v>20</v>
      </c>
      <c r="C120" s="61">
        <v>64.099999999999994</v>
      </c>
      <c r="D120" s="61">
        <v>16</v>
      </c>
      <c r="E120" s="60">
        <v>4871</v>
      </c>
      <c r="F120" s="60">
        <v>15641</v>
      </c>
      <c r="G120" s="60">
        <v>3894</v>
      </c>
    </row>
    <row r="121" spans="1:7">
      <c r="A121" s="59" t="s">
        <v>118</v>
      </c>
      <c r="B121" s="61">
        <v>22.1</v>
      </c>
      <c r="C121" s="61">
        <v>62.7</v>
      </c>
      <c r="D121" s="61">
        <v>15.1</v>
      </c>
      <c r="E121" s="60">
        <v>1251</v>
      </c>
      <c r="F121" s="60">
        <v>3544</v>
      </c>
      <c r="G121" s="60">
        <v>853</v>
      </c>
    </row>
    <row r="122" spans="1:7">
      <c r="A122" s="59" t="s">
        <v>31</v>
      </c>
      <c r="B122" s="61">
        <v>18.3</v>
      </c>
      <c r="C122" s="61">
        <v>62.7</v>
      </c>
      <c r="D122" s="61">
        <v>19</v>
      </c>
      <c r="E122" s="60">
        <v>6248</v>
      </c>
      <c r="F122" s="60">
        <v>21441</v>
      </c>
      <c r="G122" s="60">
        <v>6494</v>
      </c>
    </row>
    <row r="123" spans="1:7">
      <c r="A123" s="59" t="s">
        <v>140</v>
      </c>
      <c r="B123" s="61">
        <v>22.5</v>
      </c>
      <c r="C123" s="61">
        <v>62.9</v>
      </c>
      <c r="D123" s="61">
        <v>14.6</v>
      </c>
      <c r="E123" s="60">
        <v>974</v>
      </c>
      <c r="F123" s="60">
        <v>2719</v>
      </c>
      <c r="G123" s="60">
        <v>631</v>
      </c>
    </row>
    <row r="124" spans="1:7">
      <c r="A124" s="59" t="s">
        <v>116</v>
      </c>
      <c r="B124" s="61">
        <v>20.8</v>
      </c>
      <c r="C124" s="61">
        <v>63</v>
      </c>
      <c r="D124" s="61">
        <v>16.2</v>
      </c>
      <c r="E124" s="60">
        <v>1081</v>
      </c>
      <c r="F124" s="60">
        <v>3279</v>
      </c>
      <c r="G124" s="60">
        <v>844</v>
      </c>
    </row>
    <row r="125" spans="1:7">
      <c r="A125" s="59" t="s">
        <v>152</v>
      </c>
      <c r="B125" s="61">
        <v>19.7</v>
      </c>
      <c r="C125" s="61">
        <v>64.3</v>
      </c>
      <c r="D125" s="61">
        <v>15.9</v>
      </c>
      <c r="E125" s="60">
        <v>706</v>
      </c>
      <c r="F125" s="60">
        <v>2301</v>
      </c>
      <c r="G125" s="60">
        <v>569</v>
      </c>
    </row>
    <row r="126" spans="1:7">
      <c r="A126" s="59" t="s">
        <v>127</v>
      </c>
      <c r="B126" s="61">
        <v>21.8</v>
      </c>
      <c r="C126" s="61">
        <v>62.5</v>
      </c>
      <c r="D126" s="61">
        <v>15.6</v>
      </c>
      <c r="E126" s="60">
        <v>1019</v>
      </c>
      <c r="F126" s="60">
        <v>2916</v>
      </c>
      <c r="G126" s="60">
        <v>729</v>
      </c>
    </row>
    <row r="127" spans="1:7">
      <c r="A127" s="59" t="s">
        <v>136</v>
      </c>
      <c r="B127" s="61">
        <v>17.8</v>
      </c>
      <c r="C127" s="61">
        <v>63.9</v>
      </c>
      <c r="D127" s="61">
        <v>18.399999999999999</v>
      </c>
      <c r="E127" s="60">
        <v>880</v>
      </c>
      <c r="F127" s="60">
        <v>3162</v>
      </c>
      <c r="G127" s="60">
        <v>910</v>
      </c>
    </row>
    <row r="128" spans="1:7">
      <c r="A128" s="59" t="s">
        <v>27</v>
      </c>
      <c r="B128" s="61">
        <v>16.5</v>
      </c>
      <c r="C128" s="61">
        <v>62.4</v>
      </c>
      <c r="D128" s="61">
        <v>21.2</v>
      </c>
      <c r="E128" s="60">
        <v>33384</v>
      </c>
      <c r="F128" s="60">
        <v>126388</v>
      </c>
      <c r="G128" s="60">
        <v>42917</v>
      </c>
    </row>
    <row r="129" spans="1:7">
      <c r="A129" s="59" t="s">
        <v>38</v>
      </c>
      <c r="B129" s="61">
        <v>19.5</v>
      </c>
      <c r="C129" s="61">
        <v>62.5</v>
      </c>
      <c r="D129" s="61">
        <v>18</v>
      </c>
      <c r="E129" s="60">
        <v>3997</v>
      </c>
      <c r="F129" s="60">
        <v>12778</v>
      </c>
      <c r="G129" s="60">
        <v>3685</v>
      </c>
    </row>
    <row r="130" spans="1:7">
      <c r="A130" s="59" t="s">
        <v>102</v>
      </c>
      <c r="B130" s="61">
        <v>19.899999999999999</v>
      </c>
      <c r="C130" s="61">
        <v>63.7</v>
      </c>
      <c r="D130" s="61">
        <v>16.5</v>
      </c>
      <c r="E130" s="60">
        <v>1386</v>
      </c>
      <c r="F130" s="60">
        <v>4446</v>
      </c>
      <c r="G130" s="60">
        <v>1149</v>
      </c>
    </row>
    <row r="131" spans="1:7">
      <c r="A131" s="59" t="s">
        <v>149</v>
      </c>
      <c r="B131" s="61">
        <v>19</v>
      </c>
      <c r="C131" s="61">
        <v>65</v>
      </c>
      <c r="D131" s="61">
        <v>16</v>
      </c>
      <c r="E131" s="60">
        <v>871</v>
      </c>
      <c r="F131" s="60">
        <v>2978</v>
      </c>
      <c r="G131" s="60">
        <v>732</v>
      </c>
    </row>
    <row r="132" spans="1:7">
      <c r="A132" s="59" t="s">
        <v>108</v>
      </c>
      <c r="B132" s="61">
        <v>20.7</v>
      </c>
      <c r="C132" s="61">
        <v>63.4</v>
      </c>
      <c r="D132" s="61">
        <v>15.9</v>
      </c>
      <c r="E132" s="60">
        <v>1358</v>
      </c>
      <c r="F132" s="60">
        <v>4160</v>
      </c>
      <c r="G132" s="60">
        <v>1047</v>
      </c>
    </row>
    <row r="133" spans="1:7">
      <c r="A133" s="59" t="s">
        <v>55</v>
      </c>
      <c r="B133" s="61">
        <v>17.3</v>
      </c>
      <c r="C133" s="61">
        <v>62.5</v>
      </c>
      <c r="D133" s="61">
        <v>20.2</v>
      </c>
      <c r="E133" s="60">
        <v>2402</v>
      </c>
      <c r="F133" s="60">
        <v>8685</v>
      </c>
      <c r="G133" s="60">
        <v>2800</v>
      </c>
    </row>
    <row r="134" spans="1:7">
      <c r="A134" s="59" t="s">
        <v>74</v>
      </c>
      <c r="B134" s="61">
        <v>20.9</v>
      </c>
      <c r="C134" s="61">
        <v>63.5</v>
      </c>
      <c r="D134" s="61">
        <v>15.7</v>
      </c>
      <c r="E134" s="60">
        <v>1805</v>
      </c>
      <c r="F134" s="60">
        <v>5487</v>
      </c>
      <c r="G134" s="60">
        <v>1353</v>
      </c>
    </row>
    <row r="135" spans="1:7">
      <c r="A135" s="59" t="s">
        <v>153</v>
      </c>
      <c r="B135" s="61">
        <v>20</v>
      </c>
      <c r="C135" s="61">
        <v>61.6</v>
      </c>
      <c r="D135" s="61">
        <v>18.399999999999999</v>
      </c>
      <c r="E135" s="60">
        <v>810</v>
      </c>
      <c r="F135" s="60">
        <v>2499</v>
      </c>
      <c r="G135" s="60">
        <v>746</v>
      </c>
    </row>
    <row r="136" spans="1:7">
      <c r="A136" s="59" t="s">
        <v>93</v>
      </c>
      <c r="B136" s="61">
        <v>21.6</v>
      </c>
      <c r="C136" s="61">
        <v>63.3</v>
      </c>
      <c r="D136" s="61">
        <v>15.1</v>
      </c>
      <c r="E136" s="60">
        <v>1478</v>
      </c>
      <c r="F136" s="60">
        <v>4321</v>
      </c>
      <c r="G136" s="60">
        <v>1029</v>
      </c>
    </row>
    <row r="137" spans="1:7">
      <c r="A137" s="59" t="s">
        <v>129</v>
      </c>
      <c r="B137" s="61">
        <v>21.8</v>
      </c>
      <c r="C137" s="61">
        <v>62.5</v>
      </c>
      <c r="D137" s="61">
        <v>15.6</v>
      </c>
      <c r="E137" s="60">
        <v>1086</v>
      </c>
      <c r="F137" s="60">
        <v>3109</v>
      </c>
      <c r="G137" s="60">
        <v>777</v>
      </c>
    </row>
    <row r="138" spans="1:7">
      <c r="A138" s="59" t="s">
        <v>60</v>
      </c>
      <c r="B138" s="61">
        <v>20</v>
      </c>
      <c r="C138" s="61">
        <v>61.8</v>
      </c>
      <c r="D138" s="61">
        <v>18.3</v>
      </c>
      <c r="E138" s="60">
        <v>2665</v>
      </c>
      <c r="F138" s="60">
        <v>8252</v>
      </c>
      <c r="G138" s="60">
        <v>2440</v>
      </c>
    </row>
    <row r="139" spans="1:7">
      <c r="A139" s="59" t="s">
        <v>28</v>
      </c>
      <c r="B139" s="61">
        <v>16.100000000000001</v>
      </c>
      <c r="C139" s="61">
        <v>61.6</v>
      </c>
      <c r="D139" s="61">
        <v>22.3</v>
      </c>
      <c r="E139" s="60">
        <v>18237</v>
      </c>
      <c r="F139" s="60">
        <v>69646</v>
      </c>
      <c r="G139" s="60">
        <v>25158</v>
      </c>
    </row>
    <row r="140" spans="1:7">
      <c r="A140" s="59" t="s">
        <v>109</v>
      </c>
      <c r="B140" s="61">
        <v>19.100000000000001</v>
      </c>
      <c r="C140" s="61">
        <v>65.2</v>
      </c>
      <c r="D140" s="61">
        <v>15.6</v>
      </c>
      <c r="E140" s="60">
        <v>1348</v>
      </c>
      <c r="F140" s="60">
        <v>4594</v>
      </c>
      <c r="G140" s="60">
        <v>1101</v>
      </c>
    </row>
    <row r="141" spans="1:7">
      <c r="A141" s="59" t="s">
        <v>159</v>
      </c>
      <c r="B141" s="61">
        <v>17.399999999999999</v>
      </c>
      <c r="C141" s="61">
        <v>63.8</v>
      </c>
      <c r="D141" s="61">
        <v>18.8</v>
      </c>
      <c r="E141" s="60">
        <v>617</v>
      </c>
      <c r="F141" s="60">
        <v>2261</v>
      </c>
      <c r="G141" s="60">
        <v>667</v>
      </c>
    </row>
    <row r="142" spans="1:7">
      <c r="A142" s="59" t="s">
        <v>119</v>
      </c>
      <c r="B142" s="61">
        <v>20.399999999999999</v>
      </c>
      <c r="C142" s="61">
        <v>63.6</v>
      </c>
      <c r="D142" s="61">
        <v>16</v>
      </c>
      <c r="E142" s="60">
        <v>980</v>
      </c>
      <c r="F142" s="60">
        <v>3058</v>
      </c>
      <c r="G142" s="60">
        <v>771</v>
      </c>
    </row>
    <row r="143" spans="1:7">
      <c r="A143" s="59" t="s">
        <v>145</v>
      </c>
      <c r="B143" s="61">
        <v>21.4</v>
      </c>
      <c r="C143" s="61">
        <v>61.4</v>
      </c>
      <c r="D143" s="61">
        <v>17.2</v>
      </c>
      <c r="E143" s="60">
        <v>937</v>
      </c>
      <c r="F143" s="60">
        <v>2691</v>
      </c>
      <c r="G143" s="60">
        <v>752</v>
      </c>
    </row>
    <row r="144" spans="1:7">
      <c r="A144" s="59" t="s">
        <v>47</v>
      </c>
      <c r="B144" s="61">
        <v>22.7</v>
      </c>
      <c r="C144" s="61">
        <v>63.7</v>
      </c>
      <c r="D144" s="61">
        <v>13.6</v>
      </c>
      <c r="E144" s="60">
        <v>3057</v>
      </c>
      <c r="F144" s="60">
        <v>8593</v>
      </c>
      <c r="G144" s="60">
        <v>1833</v>
      </c>
    </row>
    <row r="145" spans="1:7">
      <c r="A145" s="59" t="s">
        <v>76</v>
      </c>
      <c r="B145" s="61">
        <v>18.399999999999999</v>
      </c>
      <c r="C145" s="61">
        <v>65.8</v>
      </c>
      <c r="D145" s="61">
        <v>15.8</v>
      </c>
      <c r="E145" s="60">
        <v>1689</v>
      </c>
      <c r="F145" s="60">
        <v>6049</v>
      </c>
      <c r="G145" s="60">
        <v>1453</v>
      </c>
    </row>
    <row r="146" spans="1:7">
      <c r="A146" s="59" t="s">
        <v>36</v>
      </c>
      <c r="B146" s="61">
        <v>18.3</v>
      </c>
      <c r="C146" s="61">
        <v>62.7</v>
      </c>
      <c r="D146" s="61">
        <v>19</v>
      </c>
      <c r="E146" s="60">
        <v>4476</v>
      </c>
      <c r="F146" s="60">
        <v>15312</v>
      </c>
      <c r="G146" s="60">
        <v>4647</v>
      </c>
    </row>
    <row r="147" spans="1:7">
      <c r="E147" s="60">
        <f>SUM(E3:E146)</f>
        <v>378825</v>
      </c>
      <c r="F147" s="60">
        <f>SUM(F3:F146)</f>
        <v>1309091</v>
      </c>
      <c r="G147" s="60">
        <f>SUM(G3:G146)</f>
        <v>398294</v>
      </c>
    </row>
    <row r="148" spans="1:7">
      <c r="A148" s="75" t="s">
        <v>480</v>
      </c>
    </row>
  </sheetData>
  <sortState ref="A3:D146">
    <sortCondition ref="A3:A146"/>
  </sortState>
  <mergeCells count="3">
    <mergeCell ref="E1:G1"/>
    <mergeCell ref="B1:D1"/>
    <mergeCell ref="A1: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7"/>
  <sheetViews>
    <sheetView workbookViewId="0">
      <selection activeCell="E31" sqref="E31"/>
    </sheetView>
  </sheetViews>
  <sheetFormatPr defaultRowHeight="14.25"/>
  <cols>
    <col min="1" max="1" width="20.125" bestFit="1" customWidth="1"/>
  </cols>
  <sheetData>
    <row r="1" spans="1:8" ht="43.5" customHeight="1">
      <c r="A1" s="244"/>
      <c r="B1" s="250" t="s">
        <v>500</v>
      </c>
      <c r="C1" s="251"/>
      <c r="D1" s="41"/>
      <c r="E1" s="41"/>
      <c r="F1" s="41"/>
      <c r="G1" s="41"/>
      <c r="H1" s="41"/>
    </row>
    <row r="2" spans="1:8">
      <c r="A2" s="244"/>
      <c r="B2" s="77">
        <v>2007</v>
      </c>
      <c r="C2" s="77">
        <v>2015</v>
      </c>
      <c r="D2" s="41"/>
      <c r="E2" s="41"/>
      <c r="F2" s="41"/>
      <c r="G2" s="41"/>
      <c r="H2" s="41"/>
    </row>
    <row r="3" spans="1:8">
      <c r="A3" s="50" t="s">
        <v>9</v>
      </c>
      <c r="B3" s="78">
        <v>23.228623749823917</v>
      </c>
      <c r="C3" s="78">
        <v>20.60322854715378</v>
      </c>
      <c r="D3" s="41"/>
      <c r="E3" s="41"/>
      <c r="F3" s="41"/>
      <c r="G3" s="41"/>
      <c r="H3" s="41"/>
    </row>
    <row r="4" spans="1:8">
      <c r="A4" s="50" t="s">
        <v>7</v>
      </c>
      <c r="B4" s="78">
        <v>23.627980818372606</v>
      </c>
      <c r="C4" s="78">
        <v>21.645695716510151</v>
      </c>
      <c r="D4" s="41"/>
      <c r="E4" s="41"/>
      <c r="F4" s="41"/>
      <c r="G4" s="41"/>
      <c r="H4" s="41"/>
    </row>
    <row r="5" spans="1:8">
      <c r="A5" s="50" t="s">
        <v>1</v>
      </c>
      <c r="B5" s="78">
        <v>16.919788938658222</v>
      </c>
      <c r="C5" s="78">
        <v>15.677712325493118</v>
      </c>
      <c r="D5" s="41"/>
      <c r="E5" s="41"/>
      <c r="F5" s="41"/>
      <c r="G5" s="41"/>
      <c r="H5" s="41"/>
    </row>
    <row r="6" spans="1:8">
      <c r="A6" s="50" t="s">
        <v>2</v>
      </c>
      <c r="B6" s="78">
        <v>17.196385617973178</v>
      </c>
      <c r="C6" s="78">
        <v>16.470553409410478</v>
      </c>
      <c r="D6" s="41"/>
      <c r="E6" s="41"/>
      <c r="F6" s="41"/>
      <c r="G6" s="41"/>
      <c r="H6" s="41"/>
    </row>
    <row r="7" spans="1:8">
      <c r="A7" s="50" t="s">
        <v>15</v>
      </c>
      <c r="B7" s="78">
        <v>23.421626509228233</v>
      </c>
      <c r="C7" s="78">
        <v>20.433247057923523</v>
      </c>
      <c r="D7" s="41"/>
      <c r="E7" s="41"/>
      <c r="F7" s="41"/>
      <c r="G7" s="41"/>
      <c r="H7" s="41"/>
    </row>
    <row r="8" spans="1:8">
      <c r="A8" s="50" t="s">
        <v>11</v>
      </c>
      <c r="B8" s="78">
        <v>22.296351046448301</v>
      </c>
      <c r="C8" s="78">
        <v>19.367468153778574</v>
      </c>
      <c r="D8" s="41"/>
      <c r="E8" s="41"/>
      <c r="F8" s="41"/>
      <c r="G8" s="41"/>
      <c r="H8" s="41"/>
    </row>
    <row r="9" spans="1:8">
      <c r="A9" s="50" t="s">
        <v>17</v>
      </c>
      <c r="B9" s="78">
        <v>23.386757110239188</v>
      </c>
      <c r="C9" s="78">
        <v>19.679326011203742</v>
      </c>
      <c r="D9" s="41"/>
      <c r="E9" s="41"/>
      <c r="F9" s="41"/>
      <c r="G9" s="41"/>
      <c r="H9" s="41"/>
    </row>
    <row r="10" spans="1:8">
      <c r="A10" s="50" t="s">
        <v>23</v>
      </c>
      <c r="B10" s="78">
        <v>23.875100495344796</v>
      </c>
      <c r="C10" s="78">
        <v>20.919050215634758</v>
      </c>
      <c r="D10" s="41"/>
      <c r="E10" s="41"/>
      <c r="F10" s="41"/>
      <c r="G10" s="41"/>
      <c r="H10" s="41"/>
    </row>
    <row r="11" spans="1:8">
      <c r="A11" s="50" t="s">
        <v>19</v>
      </c>
      <c r="B11" s="78">
        <v>22.832612192193555</v>
      </c>
      <c r="C11" s="78">
        <v>19.534066330209086</v>
      </c>
      <c r="D11" s="41"/>
      <c r="E11" s="41"/>
      <c r="F11" s="41"/>
      <c r="G11" s="41"/>
      <c r="H11" s="41"/>
    </row>
    <row r="12" spans="1:8">
      <c r="A12" s="50" t="s">
        <v>16</v>
      </c>
      <c r="B12" s="78">
        <v>22.178753272157177</v>
      </c>
      <c r="C12" s="78">
        <v>18.953047870508552</v>
      </c>
      <c r="D12" s="41"/>
      <c r="E12" s="41"/>
      <c r="F12" s="41"/>
      <c r="G12" s="41"/>
      <c r="H12" s="41"/>
    </row>
    <row r="13" spans="1:8">
      <c r="A13" s="50" t="s">
        <v>5</v>
      </c>
      <c r="B13" s="78">
        <v>18.673932788374206</v>
      </c>
      <c r="C13" s="78">
        <v>17.30914980429614</v>
      </c>
      <c r="D13" s="41"/>
      <c r="E13" s="41"/>
      <c r="F13" s="41"/>
      <c r="G13" s="41"/>
      <c r="H13" s="41"/>
    </row>
    <row r="14" spans="1:8">
      <c r="A14" s="50" t="s">
        <v>6</v>
      </c>
      <c r="B14" s="78">
        <v>20.333411598966894</v>
      </c>
      <c r="C14" s="78">
        <v>17.711838482716427</v>
      </c>
      <c r="D14" s="41"/>
      <c r="E14" s="41"/>
      <c r="F14" s="41"/>
      <c r="G14" s="41"/>
      <c r="H14" s="41"/>
    </row>
    <row r="15" spans="1:8">
      <c r="A15" s="50" t="s">
        <v>20</v>
      </c>
      <c r="B15" s="78">
        <v>23.996790941979626</v>
      </c>
      <c r="C15" s="78">
        <v>20.082905586399892</v>
      </c>
      <c r="D15" s="41"/>
      <c r="E15" s="41"/>
      <c r="F15" s="41"/>
      <c r="G15" s="41"/>
      <c r="H15" s="41"/>
    </row>
    <row r="16" spans="1:8">
      <c r="A16" s="50" t="s">
        <v>18</v>
      </c>
      <c r="B16" s="78">
        <v>21.359477747069477</v>
      </c>
      <c r="C16" s="78">
        <v>17.22137625987963</v>
      </c>
      <c r="D16" s="41"/>
      <c r="E16" s="41"/>
      <c r="F16" s="41"/>
      <c r="G16" s="41"/>
      <c r="H16" s="41"/>
    </row>
    <row r="17" spans="1:8">
      <c r="A17" s="50" t="s">
        <v>12</v>
      </c>
      <c r="B17" s="78">
        <v>21.809315029952053</v>
      </c>
      <c r="C17" s="78">
        <v>18.165471772055604</v>
      </c>
      <c r="D17" s="41"/>
      <c r="E17" s="41"/>
      <c r="F17" s="41"/>
      <c r="G17" s="41"/>
      <c r="H17" s="41"/>
    </row>
    <row r="18" spans="1:8">
      <c r="A18" s="50" t="s">
        <v>3</v>
      </c>
      <c r="B18" s="78">
        <v>18.060152661442853</v>
      </c>
      <c r="C18" s="78">
        <v>16.133084456082308</v>
      </c>
      <c r="D18" s="41"/>
      <c r="E18" s="41"/>
      <c r="F18" s="41"/>
      <c r="G18" s="41"/>
      <c r="H18" s="41"/>
    </row>
    <row r="19" spans="1:8">
      <c r="A19" s="50" t="s">
        <v>4</v>
      </c>
      <c r="B19" s="78">
        <v>19.879565658591126</v>
      </c>
      <c r="C19" s="78">
        <v>16.958380756098311</v>
      </c>
      <c r="D19" s="41"/>
      <c r="E19" s="41"/>
      <c r="F19" s="41"/>
      <c r="G19" s="41"/>
      <c r="H19" s="41"/>
    </row>
    <row r="20" spans="1:8">
      <c r="A20" s="50" t="s">
        <v>10</v>
      </c>
      <c r="B20" s="78">
        <v>21.753891486772147</v>
      </c>
      <c r="C20" s="78">
        <v>18.337873481212437</v>
      </c>
      <c r="D20" s="41"/>
      <c r="E20" s="41"/>
      <c r="F20" s="41"/>
      <c r="G20" s="41"/>
      <c r="H20" s="41"/>
    </row>
    <row r="21" spans="1:8">
      <c r="A21" s="50" t="s">
        <v>14</v>
      </c>
      <c r="B21" s="78">
        <v>22.914756025867138</v>
      </c>
      <c r="C21" s="78">
        <v>19.916859547909397</v>
      </c>
      <c r="D21" s="41"/>
      <c r="E21" s="41"/>
      <c r="F21" s="41"/>
      <c r="G21" s="41"/>
      <c r="H21" s="41"/>
    </row>
    <row r="22" spans="1:8">
      <c r="A22" s="50" t="s">
        <v>13</v>
      </c>
      <c r="B22" s="78">
        <v>21.624412068372145</v>
      </c>
      <c r="C22" s="78">
        <v>18.906325241480893</v>
      </c>
      <c r="D22" s="41"/>
      <c r="E22" s="41"/>
      <c r="F22" s="41"/>
      <c r="G22" s="41"/>
      <c r="H22" s="41"/>
    </row>
    <row r="23" spans="1:8">
      <c r="A23" s="50" t="s">
        <v>22</v>
      </c>
      <c r="B23" s="78">
        <v>22.793364235179311</v>
      </c>
      <c r="C23" s="78">
        <v>20.0067468253777</v>
      </c>
      <c r="D23" s="41"/>
      <c r="E23" s="41"/>
      <c r="F23" s="41"/>
      <c r="G23" s="41"/>
      <c r="H23" s="41"/>
    </row>
    <row r="24" spans="1:8">
      <c r="A24" s="50" t="s">
        <v>8</v>
      </c>
      <c r="B24" s="78">
        <v>21.841153374486019</v>
      </c>
      <c r="C24" s="78">
        <v>19.317589511246542</v>
      </c>
      <c r="D24" s="41"/>
      <c r="E24" s="41"/>
      <c r="F24" s="41"/>
      <c r="G24" s="41"/>
      <c r="H24" s="41"/>
    </row>
    <row r="25" spans="1:8">
      <c r="A25" s="50" t="s">
        <v>21</v>
      </c>
      <c r="B25" s="78">
        <v>23.458042697104208</v>
      </c>
      <c r="C25" s="78">
        <v>20.452243649366487</v>
      </c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245" t="s">
        <v>480</v>
      </c>
      <c r="B27" s="245"/>
      <c r="C27" s="245"/>
      <c r="D27" s="245"/>
      <c r="E27" s="245"/>
      <c r="F27" s="245"/>
      <c r="G27" s="245"/>
      <c r="H27" s="245"/>
    </row>
  </sheetData>
  <mergeCells count="3">
    <mergeCell ref="A1:A2"/>
    <mergeCell ref="B1:C1"/>
    <mergeCell ref="A27:H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7"/>
  <sheetViews>
    <sheetView workbookViewId="0">
      <selection activeCell="G36" sqref="G36"/>
    </sheetView>
  </sheetViews>
  <sheetFormatPr defaultRowHeight="14.25"/>
  <cols>
    <col min="1" max="1" width="31.75" customWidth="1"/>
  </cols>
  <sheetData>
    <row r="1" spans="1:7" ht="51.75" customHeight="1">
      <c r="A1" s="244"/>
      <c r="B1" s="252" t="s">
        <v>501</v>
      </c>
      <c r="C1" s="252"/>
      <c r="D1" s="41"/>
      <c r="E1" s="41"/>
      <c r="F1" s="41"/>
      <c r="G1" s="41"/>
    </row>
    <row r="2" spans="1:7">
      <c r="A2" s="244"/>
      <c r="B2" s="77">
        <v>2007</v>
      </c>
      <c r="C2" s="77">
        <v>2015</v>
      </c>
      <c r="D2" s="41"/>
      <c r="E2" s="41"/>
      <c r="F2" s="41"/>
      <c r="G2" s="41"/>
    </row>
    <row r="3" spans="1:7">
      <c r="A3" s="50" t="s">
        <v>9</v>
      </c>
      <c r="B3" s="78">
        <v>64.720383152556693</v>
      </c>
      <c r="C3" s="78">
        <v>64.208970546587366</v>
      </c>
      <c r="D3" s="41"/>
      <c r="E3" s="41"/>
      <c r="F3" s="41"/>
      <c r="G3" s="41"/>
    </row>
    <row r="4" spans="1:7">
      <c r="A4" s="50" t="s">
        <v>7</v>
      </c>
      <c r="B4" s="78">
        <v>64.422648238965678</v>
      </c>
      <c r="C4" s="78">
        <v>63.988316875731407</v>
      </c>
      <c r="D4" s="41"/>
      <c r="E4" s="41"/>
      <c r="F4" s="41"/>
      <c r="G4" s="41"/>
    </row>
    <row r="5" spans="1:7">
      <c r="A5" s="50" t="s">
        <v>1</v>
      </c>
      <c r="B5" s="78">
        <v>65.215296964193769</v>
      </c>
      <c r="C5" s="78">
        <v>61.152834989947841</v>
      </c>
      <c r="D5" s="41"/>
      <c r="E5" s="41"/>
      <c r="F5" s="41"/>
      <c r="G5" s="41"/>
    </row>
    <row r="6" spans="1:7">
      <c r="A6" s="50" t="s">
        <v>2</v>
      </c>
      <c r="B6" s="78">
        <v>67.421679516404595</v>
      </c>
      <c r="C6" s="78">
        <v>62.355628573824923</v>
      </c>
      <c r="D6" s="41"/>
      <c r="E6" s="41"/>
      <c r="F6" s="41"/>
      <c r="G6" s="41"/>
    </row>
    <row r="7" spans="1:7">
      <c r="A7" s="50" t="s">
        <v>15</v>
      </c>
      <c r="B7" s="78">
        <v>62.533907770863252</v>
      </c>
      <c r="C7" s="78">
        <v>63.135749894812001</v>
      </c>
      <c r="D7" s="41"/>
      <c r="E7" s="41"/>
      <c r="F7" s="41"/>
      <c r="G7" s="41"/>
    </row>
    <row r="8" spans="1:7">
      <c r="A8" s="50" t="s">
        <v>11</v>
      </c>
      <c r="B8" s="78">
        <v>64.049249202520812</v>
      </c>
      <c r="C8" s="78">
        <v>63.526288649949393</v>
      </c>
      <c r="D8" s="41"/>
      <c r="E8" s="41"/>
      <c r="F8" s="41"/>
      <c r="G8" s="41"/>
    </row>
    <row r="9" spans="1:7">
      <c r="A9" s="50" t="s">
        <v>17</v>
      </c>
      <c r="B9" s="78">
        <v>62.230941455520828</v>
      </c>
      <c r="C9" s="78">
        <v>63.199682413656213</v>
      </c>
      <c r="D9" s="41"/>
      <c r="E9" s="41"/>
      <c r="F9" s="41"/>
      <c r="G9" s="41"/>
    </row>
    <row r="10" spans="1:7">
      <c r="A10" s="50" t="s">
        <v>23</v>
      </c>
      <c r="B10" s="78">
        <v>63.445628776679897</v>
      </c>
      <c r="C10" s="78">
        <v>63.314826748624398</v>
      </c>
      <c r="D10" s="41"/>
      <c r="E10" s="41"/>
      <c r="F10" s="41"/>
      <c r="G10" s="41"/>
    </row>
    <row r="11" spans="1:7">
      <c r="A11" s="50" t="s">
        <v>19</v>
      </c>
      <c r="B11" s="78">
        <v>61.781029834854905</v>
      </c>
      <c r="C11" s="78">
        <v>62.340032444124006</v>
      </c>
      <c r="D11" s="41"/>
      <c r="E11" s="41"/>
      <c r="F11" s="41"/>
      <c r="G11" s="41"/>
    </row>
    <row r="12" spans="1:7">
      <c r="A12" s="50" t="s">
        <v>16</v>
      </c>
      <c r="B12" s="78">
        <v>63.095820268676469</v>
      </c>
      <c r="C12" s="78">
        <v>63.112731029732522</v>
      </c>
      <c r="D12" s="41"/>
      <c r="E12" s="41"/>
      <c r="F12" s="41"/>
      <c r="G12" s="41"/>
    </row>
    <row r="13" spans="1:7">
      <c r="A13" s="50" t="s">
        <v>5</v>
      </c>
      <c r="B13" s="78">
        <v>64.942981128267235</v>
      </c>
      <c r="C13" s="78">
        <v>61.543413033773192</v>
      </c>
      <c r="D13" s="41"/>
      <c r="E13" s="41"/>
      <c r="F13" s="41"/>
      <c r="G13" s="41"/>
    </row>
    <row r="14" spans="1:7">
      <c r="A14" s="50" t="s">
        <v>6</v>
      </c>
      <c r="B14" s="78">
        <v>63.321111853631223</v>
      </c>
      <c r="C14" s="78">
        <v>62.377413492163463</v>
      </c>
      <c r="D14" s="41"/>
      <c r="E14" s="41"/>
      <c r="F14" s="41"/>
      <c r="G14" s="41"/>
    </row>
    <row r="15" spans="1:7">
      <c r="A15" s="50" t="s">
        <v>20</v>
      </c>
      <c r="B15" s="78">
        <v>61.887894888212763</v>
      </c>
      <c r="C15" s="78">
        <v>63.458689373419332</v>
      </c>
      <c r="D15" s="41"/>
      <c r="E15" s="41"/>
      <c r="F15" s="41"/>
      <c r="G15" s="41"/>
    </row>
    <row r="16" spans="1:7">
      <c r="A16" s="50" t="s">
        <v>18</v>
      </c>
      <c r="B16" s="78">
        <v>62.058038692461643</v>
      </c>
      <c r="C16" s="78">
        <v>63.558359316462429</v>
      </c>
      <c r="D16" s="41"/>
      <c r="E16" s="41"/>
      <c r="F16" s="41"/>
      <c r="G16" s="41"/>
    </row>
    <row r="17" spans="1:7">
      <c r="A17" s="50" t="s">
        <v>12</v>
      </c>
      <c r="B17" s="78">
        <v>62.415155387266566</v>
      </c>
      <c r="C17" s="78">
        <v>63.739366974803474</v>
      </c>
      <c r="D17" s="41"/>
      <c r="E17" s="41"/>
      <c r="F17" s="41"/>
      <c r="G17" s="41"/>
    </row>
    <row r="18" spans="1:7">
      <c r="A18" s="50" t="s">
        <v>3</v>
      </c>
      <c r="B18" s="78">
        <v>66.377330451229398</v>
      </c>
      <c r="C18" s="78">
        <v>61.611273785617605</v>
      </c>
      <c r="D18" s="41"/>
      <c r="E18" s="41"/>
      <c r="F18" s="41"/>
      <c r="G18" s="41"/>
    </row>
    <row r="19" spans="1:7">
      <c r="A19" s="50" t="s">
        <v>4</v>
      </c>
      <c r="B19" s="78">
        <v>65.355986170102867</v>
      </c>
      <c r="C19" s="78">
        <v>63.802639269125471</v>
      </c>
      <c r="D19" s="41"/>
      <c r="E19" s="41"/>
      <c r="F19" s="41"/>
      <c r="G19" s="41"/>
    </row>
    <row r="20" spans="1:7">
      <c r="A20" s="50" t="s">
        <v>10</v>
      </c>
      <c r="B20" s="78">
        <v>63.980526551790405</v>
      </c>
      <c r="C20" s="78">
        <v>63.434513771781901</v>
      </c>
      <c r="D20" s="41"/>
      <c r="E20" s="41"/>
      <c r="F20" s="41"/>
      <c r="G20" s="41"/>
    </row>
    <row r="21" spans="1:7">
      <c r="A21" s="50" t="s">
        <v>14</v>
      </c>
      <c r="B21" s="78">
        <v>64.335097001763671</v>
      </c>
      <c r="C21" s="78">
        <v>63.511474994530232</v>
      </c>
      <c r="D21" s="41"/>
      <c r="E21" s="41"/>
      <c r="F21" s="41"/>
      <c r="G21" s="41"/>
    </row>
    <row r="22" spans="1:7">
      <c r="A22" s="50" t="s">
        <v>13</v>
      </c>
      <c r="B22" s="78">
        <v>64.556326717907538</v>
      </c>
      <c r="C22" s="78">
        <v>62.887006769962895</v>
      </c>
      <c r="D22" s="41"/>
      <c r="E22" s="41"/>
      <c r="F22" s="41"/>
      <c r="G22" s="41"/>
    </row>
    <row r="23" spans="1:7">
      <c r="A23" s="50" t="s">
        <v>22</v>
      </c>
      <c r="B23" s="78">
        <v>63.305684313247134</v>
      </c>
      <c r="C23" s="78">
        <v>62.629816149008455</v>
      </c>
      <c r="D23" s="41"/>
      <c r="E23" s="41"/>
      <c r="F23" s="41"/>
      <c r="G23" s="41"/>
    </row>
    <row r="24" spans="1:7">
      <c r="A24" s="50" t="s">
        <v>8</v>
      </c>
      <c r="B24" s="78">
        <v>64.817543823490013</v>
      </c>
      <c r="C24" s="78">
        <v>63.392606551461448</v>
      </c>
      <c r="D24" s="41"/>
      <c r="E24" s="41"/>
      <c r="F24" s="41"/>
      <c r="G24" s="41"/>
    </row>
    <row r="25" spans="1:7">
      <c r="A25" s="50" t="s">
        <v>21</v>
      </c>
      <c r="B25" s="78">
        <v>63.047981399281333</v>
      </c>
      <c r="C25" s="78">
        <v>62.900725491411919</v>
      </c>
      <c r="D25" s="41"/>
      <c r="E25" s="41"/>
      <c r="F25" s="41"/>
      <c r="G25" s="41"/>
    </row>
    <row r="26" spans="1:7">
      <c r="A26" s="41"/>
      <c r="B26" s="41"/>
      <c r="C26" s="41"/>
      <c r="D26" s="41"/>
      <c r="E26" s="41"/>
      <c r="F26" s="41"/>
      <c r="G26" s="41"/>
    </row>
    <row r="27" spans="1:7">
      <c r="A27" s="245" t="s">
        <v>480</v>
      </c>
      <c r="B27" s="245"/>
      <c r="C27" s="245"/>
      <c r="D27" s="245"/>
      <c r="E27" s="245"/>
      <c r="F27" s="245"/>
      <c r="G27" s="41"/>
    </row>
  </sheetData>
  <mergeCells count="3">
    <mergeCell ref="A1:A2"/>
    <mergeCell ref="B1:C1"/>
    <mergeCell ref="A27:F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7"/>
  <sheetViews>
    <sheetView workbookViewId="0">
      <selection activeCell="A27" sqref="A27:F27"/>
    </sheetView>
  </sheetViews>
  <sheetFormatPr defaultRowHeight="14.25"/>
  <cols>
    <col min="1" max="1" width="27.875" customWidth="1"/>
  </cols>
  <sheetData>
    <row r="1" spans="1:8" ht="41.25" customHeight="1">
      <c r="A1" s="244"/>
      <c r="B1" s="252" t="s">
        <v>502</v>
      </c>
      <c r="C1" s="252"/>
      <c r="D1" s="41"/>
      <c r="E1" s="41"/>
      <c r="F1" s="41"/>
      <c r="G1" s="41"/>
      <c r="H1" s="41"/>
    </row>
    <row r="2" spans="1:8">
      <c r="A2" s="244"/>
      <c r="B2" s="77">
        <v>2007</v>
      </c>
      <c r="C2" s="77">
        <v>2015</v>
      </c>
      <c r="D2" s="41"/>
      <c r="E2" s="41"/>
      <c r="F2" s="41"/>
      <c r="G2" s="41"/>
      <c r="H2" s="41"/>
    </row>
    <row r="3" spans="1:8">
      <c r="A3" s="50" t="s">
        <v>6</v>
      </c>
      <c r="B3" s="78">
        <v>16.345476547401883</v>
      </c>
      <c r="C3" s="78">
        <v>19.910748025120114</v>
      </c>
      <c r="D3" s="41"/>
      <c r="E3" s="41"/>
      <c r="F3" s="41"/>
      <c r="G3" s="41"/>
      <c r="H3" s="41"/>
    </row>
    <row r="4" spans="1:8">
      <c r="A4" s="50" t="s">
        <v>15</v>
      </c>
      <c r="B4" s="78">
        <v>14.044465719908516</v>
      </c>
      <c r="C4" s="78">
        <v>16.431003047264475</v>
      </c>
      <c r="D4" s="41"/>
      <c r="E4" s="41"/>
      <c r="F4" s="41"/>
      <c r="G4" s="41"/>
      <c r="H4" s="41"/>
    </row>
    <row r="5" spans="1:8">
      <c r="A5" s="50" t="s">
        <v>9</v>
      </c>
      <c r="B5" s="78">
        <v>12.050993097619383</v>
      </c>
      <c r="C5" s="78">
        <v>15.18780090625885</v>
      </c>
      <c r="D5" s="41"/>
      <c r="E5" s="41"/>
      <c r="F5" s="41"/>
      <c r="G5" s="41"/>
      <c r="H5" s="41"/>
    </row>
    <row r="6" spans="1:8">
      <c r="A6" s="50" t="s">
        <v>11</v>
      </c>
      <c r="B6" s="78">
        <v>13.654399751030887</v>
      </c>
      <c r="C6" s="78">
        <v>17.106243196272036</v>
      </c>
      <c r="D6" s="41"/>
      <c r="E6" s="41"/>
      <c r="F6" s="41"/>
      <c r="G6" s="41"/>
      <c r="H6" s="41"/>
    </row>
    <row r="7" spans="1:8">
      <c r="A7" s="50" t="s">
        <v>17</v>
      </c>
      <c r="B7" s="78">
        <v>14.382301434239986</v>
      </c>
      <c r="C7" s="78">
        <v>17.120991575140046</v>
      </c>
      <c r="D7" s="41"/>
      <c r="E7" s="41"/>
      <c r="F7" s="41"/>
      <c r="G7" s="41"/>
      <c r="H7" s="41"/>
    </row>
    <row r="8" spans="1:8">
      <c r="A8" s="50" t="s">
        <v>23</v>
      </c>
      <c r="B8" s="78">
        <v>12.679270727975311</v>
      </c>
      <c r="C8" s="78">
        <v>15.766123035740842</v>
      </c>
      <c r="D8" s="41"/>
      <c r="E8" s="41"/>
      <c r="F8" s="41"/>
      <c r="G8" s="41"/>
      <c r="H8" s="41"/>
    </row>
    <row r="9" spans="1:8">
      <c r="A9" s="50" t="s">
        <v>4</v>
      </c>
      <c r="B9" s="78">
        <v>14.764448171306002</v>
      </c>
      <c r="C9" s="78">
        <v>19.238979974776218</v>
      </c>
      <c r="D9" s="41"/>
      <c r="E9" s="41"/>
      <c r="F9" s="41"/>
      <c r="G9" s="41"/>
      <c r="H9" s="41"/>
    </row>
    <row r="10" spans="1:8">
      <c r="A10" s="50" t="s">
        <v>20</v>
      </c>
      <c r="B10" s="78">
        <v>14.115314169807608</v>
      </c>
      <c r="C10" s="78">
        <v>16.458405040180775</v>
      </c>
      <c r="D10" s="41"/>
      <c r="E10" s="41"/>
      <c r="F10" s="41"/>
      <c r="G10" s="41"/>
      <c r="H10" s="41"/>
    </row>
    <row r="11" spans="1:8">
      <c r="A11" s="50" t="s">
        <v>1</v>
      </c>
      <c r="B11" s="78">
        <v>17.864914097148013</v>
      </c>
      <c r="C11" s="78">
        <v>23.16945268455904</v>
      </c>
      <c r="D11" s="41"/>
      <c r="E11" s="41"/>
      <c r="F11" s="41"/>
      <c r="G11" s="41"/>
      <c r="H11" s="41"/>
    </row>
    <row r="12" spans="1:8">
      <c r="A12" s="50" t="s">
        <v>5</v>
      </c>
      <c r="B12" s="78">
        <v>16.383086083358563</v>
      </c>
      <c r="C12" s="78">
        <v>21.147437161930668</v>
      </c>
      <c r="D12" s="41"/>
      <c r="E12" s="41"/>
      <c r="F12" s="41"/>
      <c r="G12" s="41"/>
      <c r="H12" s="41"/>
    </row>
    <row r="13" spans="1:8">
      <c r="A13" s="50" t="s">
        <v>2</v>
      </c>
      <c r="B13" s="78">
        <v>15.381934865622233</v>
      </c>
      <c r="C13" s="78">
        <v>21.173818016764599</v>
      </c>
      <c r="D13" s="41"/>
      <c r="E13" s="41"/>
      <c r="F13" s="41"/>
      <c r="G13" s="41"/>
      <c r="H13" s="41"/>
    </row>
    <row r="14" spans="1:8">
      <c r="A14" s="50" t="s">
        <v>3</v>
      </c>
      <c r="B14" s="78">
        <v>15.56251688732775</v>
      </c>
      <c r="C14" s="78">
        <v>22.255641758300087</v>
      </c>
      <c r="D14" s="41"/>
      <c r="E14" s="41"/>
      <c r="F14" s="41"/>
      <c r="G14" s="41"/>
      <c r="H14" s="41"/>
    </row>
    <row r="15" spans="1:8">
      <c r="A15" s="50" t="s">
        <v>10</v>
      </c>
      <c r="B15" s="78">
        <v>14.265581961437448</v>
      </c>
      <c r="C15" s="78">
        <v>18.227612747005665</v>
      </c>
      <c r="D15" s="41"/>
      <c r="E15" s="41"/>
      <c r="F15" s="41"/>
      <c r="G15" s="41"/>
      <c r="H15" s="41"/>
    </row>
    <row r="16" spans="1:8">
      <c r="A16" s="50" t="s">
        <v>14</v>
      </c>
      <c r="B16" s="78">
        <v>12.750146972369194</v>
      </c>
      <c r="C16" s="78">
        <v>16.571665457560368</v>
      </c>
      <c r="D16" s="41"/>
      <c r="E16" s="41"/>
      <c r="F16" s="41"/>
      <c r="G16" s="41"/>
      <c r="H16" s="41"/>
    </row>
    <row r="17" spans="1:8">
      <c r="A17" s="50" t="s">
        <v>18</v>
      </c>
      <c r="B17" s="78">
        <v>16.582483560468884</v>
      </c>
      <c r="C17" s="78">
        <v>19.220264423657941</v>
      </c>
      <c r="D17" s="41"/>
      <c r="E17" s="41"/>
      <c r="F17" s="41"/>
      <c r="G17" s="41"/>
      <c r="H17" s="41"/>
    </row>
    <row r="18" spans="1:8">
      <c r="A18" s="50" t="s">
        <v>19</v>
      </c>
      <c r="B18" s="78">
        <v>15.386357972951544</v>
      </c>
      <c r="C18" s="78">
        <v>18.125901225666908</v>
      </c>
      <c r="D18" s="41"/>
      <c r="E18" s="41"/>
      <c r="F18" s="41"/>
      <c r="G18" s="41"/>
      <c r="H18" s="41"/>
    </row>
    <row r="19" spans="1:8">
      <c r="A19" s="50" t="s">
        <v>22</v>
      </c>
      <c r="B19" s="78">
        <v>13.900951451573555</v>
      </c>
      <c r="C19" s="78">
        <v>17.363437025613841</v>
      </c>
      <c r="D19" s="41"/>
      <c r="E19" s="41"/>
      <c r="F19" s="41"/>
      <c r="G19" s="41"/>
      <c r="H19" s="41"/>
    </row>
    <row r="20" spans="1:8">
      <c r="A20" s="50" t="s">
        <v>8</v>
      </c>
      <c r="B20" s="78">
        <v>13.34130280202397</v>
      </c>
      <c r="C20" s="78">
        <v>17.28980393729201</v>
      </c>
      <c r="D20" s="41"/>
      <c r="E20" s="41"/>
      <c r="F20" s="41"/>
      <c r="G20" s="41"/>
      <c r="H20" s="41"/>
    </row>
    <row r="21" spans="1:8">
      <c r="A21" s="50" t="s">
        <v>7</v>
      </c>
      <c r="B21" s="78">
        <v>11.949370942661723</v>
      </c>
      <c r="C21" s="78">
        <v>14.365987407758446</v>
      </c>
      <c r="D21" s="41"/>
      <c r="E21" s="41"/>
      <c r="F21" s="41"/>
      <c r="G21" s="41"/>
      <c r="H21" s="41"/>
    </row>
    <row r="22" spans="1:8">
      <c r="A22" s="50" t="s">
        <v>21</v>
      </c>
      <c r="B22" s="78">
        <v>13.493975903614459</v>
      </c>
      <c r="C22" s="78">
        <v>16.647030859221594</v>
      </c>
      <c r="D22" s="41"/>
      <c r="E22" s="41"/>
      <c r="F22" s="41"/>
      <c r="G22" s="41"/>
      <c r="H22" s="41"/>
    </row>
    <row r="23" spans="1:8">
      <c r="A23" s="50" t="s">
        <v>16</v>
      </c>
      <c r="B23" s="78">
        <v>14.725426459166355</v>
      </c>
      <c r="C23" s="78">
        <v>17.934221099758926</v>
      </c>
      <c r="D23" s="41"/>
      <c r="E23" s="41"/>
      <c r="F23" s="41"/>
      <c r="G23" s="41"/>
      <c r="H23" s="41"/>
    </row>
    <row r="24" spans="1:8">
      <c r="A24" s="50" t="s">
        <v>12</v>
      </c>
      <c r="B24" s="78">
        <v>15.775529582781379</v>
      </c>
      <c r="C24" s="78">
        <v>18.095161253140922</v>
      </c>
      <c r="D24" s="41"/>
      <c r="E24" s="41"/>
      <c r="F24" s="41"/>
      <c r="G24" s="41"/>
      <c r="H24" s="41"/>
    </row>
    <row r="25" spans="1:8">
      <c r="A25" s="50" t="s">
        <v>13</v>
      </c>
      <c r="B25" s="78">
        <v>13.819261213720317</v>
      </c>
      <c r="C25" s="78">
        <v>18.206667988556212</v>
      </c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245" t="s">
        <v>480</v>
      </c>
      <c r="B27" s="245"/>
      <c r="C27" s="245"/>
      <c r="D27" s="245"/>
      <c r="E27" s="245"/>
      <c r="F27" s="245"/>
      <c r="G27" s="41"/>
      <c r="H27" s="41"/>
    </row>
  </sheetData>
  <sortState ref="A3:C25">
    <sortCondition ref="A3:A25"/>
  </sortState>
  <mergeCells count="3">
    <mergeCell ref="A1:A2"/>
    <mergeCell ref="B1:C1"/>
    <mergeCell ref="A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7"/>
  <sheetViews>
    <sheetView workbookViewId="0">
      <selection activeCell="D5" sqref="D5"/>
    </sheetView>
  </sheetViews>
  <sheetFormatPr defaultRowHeight="14.25"/>
  <cols>
    <col min="1" max="1" width="19" bestFit="1" customWidth="1"/>
    <col min="2" max="2" width="21.75" customWidth="1"/>
  </cols>
  <sheetData>
    <row r="1" spans="1:2" ht="31.5" customHeight="1">
      <c r="A1" s="46"/>
      <c r="B1" s="43" t="s">
        <v>481</v>
      </c>
    </row>
    <row r="2" spans="1:2">
      <c r="A2" s="44" t="s">
        <v>64</v>
      </c>
      <c r="B2" s="45">
        <v>0.72469668593763004</v>
      </c>
    </row>
    <row r="3" spans="1:2">
      <c r="A3" s="44" t="s">
        <v>56</v>
      </c>
      <c r="B3" s="45">
        <v>4.7328791681606361</v>
      </c>
    </row>
    <row r="4" spans="1:2">
      <c r="A4" s="44" t="s">
        <v>52</v>
      </c>
      <c r="B4" s="45">
        <v>0.77966101694914869</v>
      </c>
    </row>
    <row r="5" spans="1:2">
      <c r="A5" s="44" t="s">
        <v>123</v>
      </c>
      <c r="B5" s="45">
        <v>1.9384018953262938</v>
      </c>
    </row>
    <row r="6" spans="1:2">
      <c r="A6" s="44" t="s">
        <v>165</v>
      </c>
      <c r="B6" s="45">
        <v>-3.0178326474622708</v>
      </c>
    </row>
    <row r="7" spans="1:2">
      <c r="A7" s="44" t="s">
        <v>148</v>
      </c>
      <c r="B7" s="45">
        <v>-3.430833516604352</v>
      </c>
    </row>
    <row r="8" spans="1:2">
      <c r="A8" s="44" t="s">
        <v>40</v>
      </c>
      <c r="B8" s="45">
        <v>32.603262299394885</v>
      </c>
    </row>
    <row r="9" spans="1:2">
      <c r="A9" s="44" t="s">
        <v>161</v>
      </c>
      <c r="B9" s="45">
        <v>4.7270306258322279</v>
      </c>
    </row>
    <row r="10" spans="1:2">
      <c r="A10" s="44" t="s">
        <v>94</v>
      </c>
      <c r="B10" s="45">
        <v>3.4254322184520873</v>
      </c>
    </row>
    <row r="11" spans="1:2">
      <c r="A11" s="44" t="s">
        <v>163</v>
      </c>
      <c r="B11" s="45">
        <v>-1.5819209039547957</v>
      </c>
    </row>
    <row r="12" spans="1:2">
      <c r="A12" s="44" t="s">
        <v>33</v>
      </c>
      <c r="B12" s="45">
        <v>3.4030653010822931</v>
      </c>
    </row>
    <row r="13" spans="1:2">
      <c r="A13" s="44" t="s">
        <v>82</v>
      </c>
      <c r="B13" s="45">
        <v>18.099074903014028</v>
      </c>
    </row>
    <row r="14" spans="1:2">
      <c r="A14" s="44" t="s">
        <v>67</v>
      </c>
      <c r="B14" s="45">
        <v>3.3467202141900998</v>
      </c>
    </row>
    <row r="15" spans="1:2">
      <c r="A15" s="44" t="s">
        <v>141</v>
      </c>
      <c r="B15" s="45">
        <v>5.2734375</v>
      </c>
    </row>
    <row r="16" spans="1:2">
      <c r="A16" s="44" t="s">
        <v>126</v>
      </c>
      <c r="B16" s="45">
        <v>0.63837776943296376</v>
      </c>
    </row>
    <row r="17" spans="1:2">
      <c r="A17" s="44" t="s">
        <v>114</v>
      </c>
      <c r="B17" s="45">
        <v>0.72096648480125225</v>
      </c>
    </row>
    <row r="18" spans="1:2">
      <c r="A18" s="44" t="s">
        <v>26</v>
      </c>
      <c r="B18" s="45">
        <v>-1.5439258959864048</v>
      </c>
    </row>
    <row r="19" spans="1:2">
      <c r="A19" s="44" t="s">
        <v>158</v>
      </c>
      <c r="B19" s="45">
        <v>-3.3485132601125116</v>
      </c>
    </row>
    <row r="20" spans="1:2">
      <c r="A20" s="44" t="s">
        <v>105</v>
      </c>
      <c r="B20" s="45">
        <v>3.1408775981524286</v>
      </c>
    </row>
    <row r="21" spans="1:2">
      <c r="A21" s="44" t="s">
        <v>42</v>
      </c>
      <c r="B21" s="45">
        <v>-0.81448407830822589</v>
      </c>
    </row>
    <row r="22" spans="1:2">
      <c r="A22" s="44" t="s">
        <v>107</v>
      </c>
      <c r="B22" s="45">
        <v>11.196025983951088</v>
      </c>
    </row>
    <row r="23" spans="1:2">
      <c r="A23" s="44" t="s">
        <v>49</v>
      </c>
      <c r="B23" s="45">
        <v>-2.571166207529842</v>
      </c>
    </row>
    <row r="24" spans="1:2">
      <c r="A24" s="44" t="s">
        <v>70</v>
      </c>
      <c r="B24" s="45">
        <v>4.5950238221281126</v>
      </c>
    </row>
    <row r="25" spans="1:2">
      <c r="A25" s="44" t="s">
        <v>111</v>
      </c>
      <c r="B25" s="45">
        <v>1.5195643915410955</v>
      </c>
    </row>
    <row r="26" spans="1:2">
      <c r="A26" s="44" t="s">
        <v>115</v>
      </c>
      <c r="B26" s="45">
        <v>-2.2004115877790156</v>
      </c>
    </row>
    <row r="27" spans="1:2">
      <c r="A27" s="44" t="s">
        <v>166</v>
      </c>
      <c r="B27" s="45">
        <v>-3.1332453825857556</v>
      </c>
    </row>
    <row r="28" spans="1:2">
      <c r="A28" s="44" t="s">
        <v>155</v>
      </c>
      <c r="B28" s="45">
        <v>1.1077542799597211</v>
      </c>
    </row>
    <row r="29" spans="1:2">
      <c r="A29" s="44" t="s">
        <v>96</v>
      </c>
      <c r="B29" s="45">
        <v>-1.657000828500415</v>
      </c>
    </row>
    <row r="30" spans="1:2">
      <c r="A30" s="44" t="s">
        <v>68</v>
      </c>
      <c r="B30" s="45">
        <v>6.8417333961375419</v>
      </c>
    </row>
    <row r="31" spans="1:2">
      <c r="A31" s="44" t="s">
        <v>137</v>
      </c>
      <c r="B31" s="45">
        <v>-1.8166455428812895</v>
      </c>
    </row>
    <row r="32" spans="1:2">
      <c r="A32" s="44" t="s">
        <v>134</v>
      </c>
      <c r="B32" s="45">
        <v>-0.5621244427214549</v>
      </c>
    </row>
    <row r="33" spans="1:2">
      <c r="A33" s="44" t="s">
        <v>97</v>
      </c>
      <c r="B33" s="45">
        <v>10.453246222948138</v>
      </c>
    </row>
    <row r="34" spans="1:2">
      <c r="A34" s="44" t="s">
        <v>157</v>
      </c>
      <c r="B34" s="45">
        <v>-1.2063099288586443</v>
      </c>
    </row>
    <row r="35" spans="1:2">
      <c r="A35" s="44" t="s">
        <v>63</v>
      </c>
      <c r="B35" s="45">
        <v>18.672773753728166</v>
      </c>
    </row>
    <row r="36" spans="1:2">
      <c r="A36" s="44" t="s">
        <v>124</v>
      </c>
      <c r="B36" s="45">
        <v>1.8301610541726632E-2</v>
      </c>
    </row>
    <row r="37" spans="1:2">
      <c r="A37" s="44" t="s">
        <v>103</v>
      </c>
      <c r="B37" s="45">
        <v>-1.2891809908998937</v>
      </c>
    </row>
    <row r="38" spans="1:2">
      <c r="A38" s="44" t="s">
        <v>83</v>
      </c>
      <c r="B38" s="45">
        <v>5.2104499274310569</v>
      </c>
    </row>
    <row r="39" spans="1:2">
      <c r="A39" s="44" t="s">
        <v>112</v>
      </c>
      <c r="B39" s="45">
        <v>0.74386811419380194</v>
      </c>
    </row>
    <row r="40" spans="1:2">
      <c r="A40" s="44" t="s">
        <v>84</v>
      </c>
      <c r="B40" s="45">
        <v>10.662791997317541</v>
      </c>
    </row>
    <row r="41" spans="1:2">
      <c r="A41" s="44" t="s">
        <v>131</v>
      </c>
      <c r="B41" s="45">
        <v>0.88495575221239164</v>
      </c>
    </row>
    <row r="42" spans="1:2">
      <c r="A42" s="44" t="s">
        <v>54</v>
      </c>
      <c r="B42" s="45">
        <v>-0.35345296356715039</v>
      </c>
    </row>
    <row r="43" spans="1:2">
      <c r="A43" s="44" t="s">
        <v>51</v>
      </c>
      <c r="B43" s="45">
        <v>-0.73393077873917889</v>
      </c>
    </row>
    <row r="44" spans="1:2">
      <c r="A44" s="44" t="s">
        <v>90</v>
      </c>
      <c r="B44" s="45">
        <v>4.6110908870282685</v>
      </c>
    </row>
    <row r="45" spans="1:2">
      <c r="A45" s="44" t="s">
        <v>122</v>
      </c>
      <c r="B45" s="45">
        <v>0.69471246622924809</v>
      </c>
    </row>
    <row r="46" spans="1:2">
      <c r="A46" s="44" t="s">
        <v>132</v>
      </c>
      <c r="B46" s="45">
        <v>4.5561051809424669</v>
      </c>
    </row>
    <row r="47" spans="1:2">
      <c r="A47" s="44" t="s">
        <v>29</v>
      </c>
      <c r="B47" s="45">
        <v>-2.7964476738318638</v>
      </c>
    </row>
    <row r="48" spans="1:2">
      <c r="A48" s="44" t="s">
        <v>58</v>
      </c>
      <c r="B48" s="45">
        <v>16.346696781479395</v>
      </c>
    </row>
    <row r="49" spans="1:2">
      <c r="A49" s="44" t="s">
        <v>106</v>
      </c>
      <c r="B49" s="45">
        <v>0.98902797094730488</v>
      </c>
    </row>
    <row r="50" spans="1:2">
      <c r="A50" s="44" t="s">
        <v>30</v>
      </c>
      <c r="B50" s="45">
        <v>-2.9167592725751348</v>
      </c>
    </row>
    <row r="51" spans="1:2">
      <c r="A51" s="44" t="s">
        <v>77</v>
      </c>
      <c r="B51" s="45">
        <v>4.4334532374100775</v>
      </c>
    </row>
    <row r="52" spans="1:2">
      <c r="A52" s="44" t="s">
        <v>98</v>
      </c>
      <c r="B52" s="45">
        <v>-2.4745634970481092</v>
      </c>
    </row>
    <row r="53" spans="1:2">
      <c r="A53" s="44" t="s">
        <v>72</v>
      </c>
      <c r="B53" s="45">
        <v>-8.8495575221244849E-2</v>
      </c>
    </row>
    <row r="54" spans="1:2">
      <c r="A54" s="44" t="s">
        <v>57</v>
      </c>
      <c r="B54" s="45">
        <v>-1.4677821811243206</v>
      </c>
    </row>
    <row r="55" spans="1:2">
      <c r="A55" s="44" t="s">
        <v>71</v>
      </c>
      <c r="B55" s="45">
        <v>-1.2063765618268008</v>
      </c>
    </row>
    <row r="56" spans="1:2">
      <c r="A56" s="44" t="s">
        <v>154</v>
      </c>
      <c r="B56" s="45">
        <v>-1.1558389796731774</v>
      </c>
    </row>
    <row r="57" spans="1:2">
      <c r="A57" s="44" t="s">
        <v>91</v>
      </c>
      <c r="B57" s="45">
        <v>3.5175236633410094</v>
      </c>
    </row>
    <row r="58" spans="1:2">
      <c r="A58" s="44" t="s">
        <v>99</v>
      </c>
      <c r="B58" s="45">
        <v>2.1397379912663723</v>
      </c>
    </row>
    <row r="59" spans="1:2">
      <c r="A59" s="44" t="s">
        <v>48</v>
      </c>
      <c r="B59" s="45">
        <v>-1.5080868424887086</v>
      </c>
    </row>
    <row r="60" spans="1:2">
      <c r="A60" s="44" t="s">
        <v>133</v>
      </c>
      <c r="B60" s="45">
        <v>0.99886492622020739</v>
      </c>
    </row>
    <row r="61" spans="1:2">
      <c r="A61" s="44" t="s">
        <v>142</v>
      </c>
      <c r="B61" s="45">
        <v>3.9498141263940454</v>
      </c>
    </row>
    <row r="62" spans="1:2">
      <c r="A62" s="44" t="s">
        <v>81</v>
      </c>
      <c r="B62" s="45">
        <v>1.1671529804085026</v>
      </c>
    </row>
    <row r="63" spans="1:2">
      <c r="A63" s="44" t="s">
        <v>167</v>
      </c>
      <c r="B63" s="45">
        <v>-3.4348864994026229</v>
      </c>
    </row>
    <row r="64" spans="1:2">
      <c r="A64" s="44" t="s">
        <v>35</v>
      </c>
      <c r="B64" s="45">
        <v>3.434869910710475</v>
      </c>
    </row>
    <row r="65" spans="1:2">
      <c r="A65" s="44" t="s">
        <v>162</v>
      </c>
      <c r="B65" s="45">
        <v>2.7512308137851136</v>
      </c>
    </row>
    <row r="66" spans="1:2">
      <c r="A66" s="44" t="s">
        <v>160</v>
      </c>
      <c r="B66" s="45">
        <v>-3.2875368007850767</v>
      </c>
    </row>
    <row r="67" spans="1:2">
      <c r="A67" s="44" t="s">
        <v>59</v>
      </c>
      <c r="B67" s="45">
        <v>1.922059601481223</v>
      </c>
    </row>
    <row r="68" spans="1:2">
      <c r="A68" s="44" t="s">
        <v>44</v>
      </c>
      <c r="B68" s="45">
        <v>-0.98034286863405384</v>
      </c>
    </row>
    <row r="69" spans="1:2">
      <c r="A69" s="44" t="s">
        <v>146</v>
      </c>
      <c r="B69" s="45">
        <v>0.40255742363248714</v>
      </c>
    </row>
    <row r="70" spans="1:2">
      <c r="A70" s="44" t="s">
        <v>50</v>
      </c>
      <c r="B70" s="45">
        <v>-0.57413036136441065</v>
      </c>
    </row>
    <row r="71" spans="1:2">
      <c r="A71" s="44" t="s">
        <v>53</v>
      </c>
      <c r="B71" s="45">
        <v>4.1839161455121996</v>
      </c>
    </row>
    <row r="72" spans="1:2">
      <c r="A72" s="44" t="s">
        <v>113</v>
      </c>
      <c r="B72" s="45">
        <v>2.3300596957442679</v>
      </c>
    </row>
    <row r="73" spans="1:2">
      <c r="A73" s="44" t="s">
        <v>121</v>
      </c>
      <c r="B73" s="45">
        <v>4.8756704046806476</v>
      </c>
    </row>
    <row r="74" spans="1:2">
      <c r="A74" s="44" t="s">
        <v>151</v>
      </c>
      <c r="B74" s="45">
        <v>-0.75220287986245182</v>
      </c>
    </row>
    <row r="75" spans="1:2">
      <c r="A75" s="44" t="s">
        <v>39</v>
      </c>
      <c r="B75" s="45">
        <v>8.9786438565682829</v>
      </c>
    </row>
    <row r="76" spans="1:2">
      <c r="A76" s="44" t="s">
        <v>110</v>
      </c>
      <c r="B76" s="45">
        <v>0.28305701577032494</v>
      </c>
    </row>
    <row r="77" spans="1:2">
      <c r="A77" s="44" t="s">
        <v>100</v>
      </c>
      <c r="B77" s="45">
        <v>2.9452771000348577</v>
      </c>
    </row>
    <row r="78" spans="1:2">
      <c r="A78" s="44" t="s">
        <v>87</v>
      </c>
      <c r="B78" s="45">
        <v>-2.5203333668038965</v>
      </c>
    </row>
    <row r="79" spans="1:2">
      <c r="A79" s="44" t="s">
        <v>66</v>
      </c>
      <c r="B79" s="45">
        <v>5.4408807028686397</v>
      </c>
    </row>
    <row r="80" spans="1:2">
      <c r="A80" s="44" t="s">
        <v>80</v>
      </c>
      <c r="B80" s="45">
        <v>-1.0473754719279071</v>
      </c>
    </row>
    <row r="81" spans="1:2">
      <c r="A81" s="44" t="s">
        <v>92</v>
      </c>
      <c r="B81" s="45">
        <v>15.417376490630318</v>
      </c>
    </row>
    <row r="82" spans="1:2">
      <c r="A82" s="44" t="s">
        <v>61</v>
      </c>
      <c r="B82" s="45">
        <v>12.629375508780086</v>
      </c>
    </row>
    <row r="83" spans="1:2">
      <c r="A83" s="44" t="s">
        <v>37</v>
      </c>
      <c r="B83" s="45">
        <v>8.0521781141840165E-3</v>
      </c>
    </row>
    <row r="84" spans="1:2">
      <c r="A84" s="44" t="s">
        <v>73</v>
      </c>
      <c r="B84" s="45">
        <v>1.1847826086956559</v>
      </c>
    </row>
    <row r="85" spans="1:2">
      <c r="A85" s="44" t="s">
        <v>32</v>
      </c>
      <c r="B85" s="45">
        <v>0.74885331835626801</v>
      </c>
    </row>
    <row r="86" spans="1:2">
      <c r="A86" s="44" t="s">
        <v>168</v>
      </c>
      <c r="B86" s="45">
        <v>-3.1730292513634168</v>
      </c>
    </row>
    <row r="87" spans="1:2">
      <c r="A87" s="44" t="s">
        <v>89</v>
      </c>
      <c r="B87" s="45">
        <v>15.33771106941839</v>
      </c>
    </row>
    <row r="88" spans="1:2">
      <c r="A88" s="44" t="s">
        <v>78</v>
      </c>
      <c r="B88" s="45">
        <v>-0.74528301886792292</v>
      </c>
    </row>
    <row r="89" spans="1:2">
      <c r="A89" s="44" t="s">
        <v>41</v>
      </c>
      <c r="B89" s="45">
        <v>43.196363973657355</v>
      </c>
    </row>
    <row r="90" spans="1:2">
      <c r="A90" s="44" t="s">
        <v>128</v>
      </c>
      <c r="B90" s="45">
        <v>2.6157320286036878</v>
      </c>
    </row>
    <row r="91" spans="1:2">
      <c r="A91" s="44" t="s">
        <v>143</v>
      </c>
      <c r="B91" s="45">
        <v>0.91584158415841443</v>
      </c>
    </row>
    <row r="92" spans="1:2">
      <c r="A92" s="44" t="s">
        <v>62</v>
      </c>
      <c r="B92" s="45">
        <v>27.586887835702996</v>
      </c>
    </row>
    <row r="93" spans="1:2">
      <c r="A93" s="44" t="s">
        <v>101</v>
      </c>
      <c r="B93" s="45">
        <v>-3.8428377879049123</v>
      </c>
    </row>
    <row r="94" spans="1:2">
      <c r="A94" s="44" t="s">
        <v>86</v>
      </c>
      <c r="B94" s="45">
        <v>-1.1650095410264072</v>
      </c>
    </row>
    <row r="95" spans="1:2">
      <c r="A95" s="44" t="s">
        <v>144</v>
      </c>
      <c r="B95" s="45">
        <v>-0.81929904415110855</v>
      </c>
    </row>
    <row r="96" spans="1:2">
      <c r="A96" s="44" t="s">
        <v>79</v>
      </c>
      <c r="B96" s="45">
        <v>-1.3788022313440678</v>
      </c>
    </row>
    <row r="97" spans="1:2">
      <c r="A97" s="44" t="s">
        <v>139</v>
      </c>
      <c r="B97" s="45">
        <v>-1.0748326911377006</v>
      </c>
    </row>
    <row r="98" spans="1:2">
      <c r="A98" s="44" t="s">
        <v>75</v>
      </c>
      <c r="B98" s="45">
        <v>4.6223958333333286</v>
      </c>
    </row>
    <row r="99" spans="1:2">
      <c r="A99" s="44" t="s">
        <v>164</v>
      </c>
      <c r="B99" s="45">
        <v>0.15984654731457226</v>
      </c>
    </row>
    <row r="100" spans="1:2">
      <c r="A100" s="44" t="s">
        <v>147</v>
      </c>
      <c r="B100" s="45">
        <v>-4.6970065709418378</v>
      </c>
    </row>
    <row r="101" spans="1:2">
      <c r="A101" s="44" t="s">
        <v>150</v>
      </c>
      <c r="B101" s="45">
        <v>-1.8103448275862064</v>
      </c>
    </row>
    <row r="102" spans="1:2">
      <c r="A102" s="44" t="s">
        <v>156</v>
      </c>
      <c r="B102" s="45">
        <v>2.4021962937542867</v>
      </c>
    </row>
    <row r="103" spans="1:2">
      <c r="A103" s="44" t="s">
        <v>130</v>
      </c>
      <c r="B103" s="45">
        <v>-1.4769230769230717</v>
      </c>
    </row>
    <row r="104" spans="1:2">
      <c r="A104" s="44" t="s">
        <v>95</v>
      </c>
      <c r="B104" s="45">
        <v>3.5745047372954417</v>
      </c>
    </row>
    <row r="105" spans="1:2">
      <c r="A105" s="44" t="s">
        <v>95</v>
      </c>
      <c r="B105" s="45">
        <v>0.21695111368238429</v>
      </c>
    </row>
    <row r="106" spans="1:2">
      <c r="A106" s="44" t="s">
        <v>138</v>
      </c>
      <c r="B106" s="45">
        <v>3.1465093411996037</v>
      </c>
    </row>
    <row r="107" spans="1:2">
      <c r="A107" s="44" t="s">
        <v>135</v>
      </c>
      <c r="B107" s="45">
        <v>2.1157167530224541</v>
      </c>
    </row>
    <row r="108" spans="1:2">
      <c r="A108" s="44" t="s">
        <v>43</v>
      </c>
      <c r="B108" s="45">
        <v>0.28343987456277375</v>
      </c>
    </row>
    <row r="109" spans="1:2">
      <c r="A109" s="44" t="s">
        <v>88</v>
      </c>
      <c r="B109" s="45">
        <v>1.1469437322898415</v>
      </c>
    </row>
    <row r="110" spans="1:2">
      <c r="A110" s="44" t="s">
        <v>85</v>
      </c>
      <c r="B110" s="45">
        <v>2.0926339285714306</v>
      </c>
    </row>
    <row r="111" spans="1:2">
      <c r="A111" s="44" t="s">
        <v>45</v>
      </c>
      <c r="B111" s="45">
        <v>0.8544323679085295</v>
      </c>
    </row>
    <row r="112" spans="1:2">
      <c r="A112" s="44" t="s">
        <v>69</v>
      </c>
      <c r="B112" s="45">
        <v>7.1086435880688015</v>
      </c>
    </row>
    <row r="113" spans="1:2">
      <c r="A113" s="44" t="s">
        <v>104</v>
      </c>
      <c r="B113" s="45">
        <v>0.56833201163098579</v>
      </c>
    </row>
    <row r="114" spans="1:2">
      <c r="A114" s="44" t="s">
        <v>125</v>
      </c>
      <c r="B114" s="45">
        <v>-0.90326818853669977</v>
      </c>
    </row>
    <row r="115" spans="1:2">
      <c r="A115" s="44" t="s">
        <v>46</v>
      </c>
      <c r="B115" s="45">
        <v>3.5127793554759847</v>
      </c>
    </row>
    <row r="116" spans="1:2">
      <c r="A116" s="44" t="s">
        <v>120</v>
      </c>
      <c r="B116" s="45">
        <v>-0.97580015612803095</v>
      </c>
    </row>
    <row r="117" spans="1:2">
      <c r="A117" s="44" t="s">
        <v>117</v>
      </c>
      <c r="B117" s="45">
        <v>1.2857977790765602</v>
      </c>
    </row>
    <row r="118" spans="1:2">
      <c r="A118" s="44" t="s">
        <v>65</v>
      </c>
      <c r="B118" s="45">
        <v>-3.5693865882545168</v>
      </c>
    </row>
    <row r="119" spans="1:2">
      <c r="A119" s="44" t="s">
        <v>34</v>
      </c>
      <c r="B119" s="45">
        <v>6.5438512245165299</v>
      </c>
    </row>
    <row r="120" spans="1:2">
      <c r="A120" s="44" t="s">
        <v>118</v>
      </c>
      <c r="B120" s="45">
        <v>3.5570223689035601</v>
      </c>
    </row>
    <row r="121" spans="1:2">
      <c r="A121" s="44" t="s">
        <v>31</v>
      </c>
      <c r="B121" s="45">
        <v>3.5911267349536331</v>
      </c>
    </row>
    <row r="122" spans="1:2">
      <c r="A122" s="44" t="s">
        <v>140</v>
      </c>
      <c r="B122" s="45">
        <v>0.37140204271123878</v>
      </c>
    </row>
    <row r="123" spans="1:2">
      <c r="A123" s="44" t="s">
        <v>116</v>
      </c>
      <c r="B123" s="45">
        <v>1.9792279051538344</v>
      </c>
    </row>
    <row r="124" spans="1:2">
      <c r="A124" s="44" t="s">
        <v>152</v>
      </c>
      <c r="B124" s="45">
        <v>2.8177113283496311</v>
      </c>
    </row>
    <row r="125" spans="1:2">
      <c r="A125" s="44" t="s">
        <v>127</v>
      </c>
      <c r="B125" s="45">
        <v>1.1713665943600802</v>
      </c>
    </row>
    <row r="126" spans="1:2">
      <c r="A126" s="44" t="s">
        <v>136</v>
      </c>
      <c r="B126" s="45">
        <v>-0.64205457463884841</v>
      </c>
    </row>
    <row r="127" spans="1:2">
      <c r="A127" s="44" t="s">
        <v>27</v>
      </c>
      <c r="B127" s="45">
        <v>-1.9020516022243896</v>
      </c>
    </row>
    <row r="128" spans="1:2">
      <c r="A128" s="44" t="s">
        <v>38</v>
      </c>
      <c r="B128" s="45">
        <v>2.116190856458374</v>
      </c>
    </row>
    <row r="129" spans="1:2">
      <c r="A129" s="44" t="s">
        <v>102</v>
      </c>
      <c r="B129" s="45">
        <v>3.0710172744721689</v>
      </c>
    </row>
    <row r="130" spans="1:2">
      <c r="A130" s="44" t="s">
        <v>149</v>
      </c>
      <c r="B130" s="45">
        <v>4.3745727956254257</v>
      </c>
    </row>
    <row r="131" spans="1:2">
      <c r="A131" s="44" t="s">
        <v>108</v>
      </c>
      <c r="B131" s="45">
        <v>0.7674597083653083</v>
      </c>
    </row>
    <row r="132" spans="1:2">
      <c r="A132" s="44" t="s">
        <v>55</v>
      </c>
      <c r="B132" s="45">
        <v>0.32509752925878388</v>
      </c>
    </row>
    <row r="133" spans="1:2">
      <c r="A133" s="44" t="s">
        <v>74</v>
      </c>
      <c r="B133" s="45">
        <v>1.3006796344035649</v>
      </c>
    </row>
    <row r="134" spans="1:2">
      <c r="A134" s="44" t="s">
        <v>153</v>
      </c>
      <c r="B134" s="45">
        <v>-0.87998044487899563</v>
      </c>
    </row>
    <row r="135" spans="1:2">
      <c r="A135" s="44" t="s">
        <v>93</v>
      </c>
      <c r="B135" s="45">
        <v>3.7059538274605046</v>
      </c>
    </row>
    <row r="136" spans="1:2">
      <c r="A136" s="44" t="s">
        <v>129</v>
      </c>
      <c r="B136" s="45">
        <v>19.118351701006233</v>
      </c>
    </row>
    <row r="137" spans="1:2">
      <c r="A137" s="44" t="s">
        <v>60</v>
      </c>
      <c r="B137" s="45">
        <v>2.125544766419452</v>
      </c>
    </row>
    <row r="138" spans="1:2">
      <c r="A138" s="44" t="s">
        <v>28</v>
      </c>
      <c r="B138" s="45">
        <v>-4.551979194812219</v>
      </c>
    </row>
    <row r="139" spans="1:2">
      <c r="A139" s="44" t="s">
        <v>109</v>
      </c>
      <c r="B139" s="45">
        <v>13.031616112983471</v>
      </c>
    </row>
    <row r="140" spans="1:2">
      <c r="A140" s="44" t="s">
        <v>159</v>
      </c>
      <c r="B140" s="45">
        <v>-2.5563496426608054</v>
      </c>
    </row>
    <row r="141" spans="1:2">
      <c r="A141" s="44" t="s">
        <v>119</v>
      </c>
      <c r="B141" s="45">
        <v>6.2058303886925756</v>
      </c>
    </row>
    <row r="142" spans="1:2">
      <c r="A142" s="44" t="s">
        <v>145</v>
      </c>
      <c r="B142" s="45">
        <v>-2.7315123251165829</v>
      </c>
    </row>
    <row r="143" spans="1:2">
      <c r="A143" s="44" t="s">
        <v>47</v>
      </c>
      <c r="B143" s="45">
        <v>15.209775271297957</v>
      </c>
    </row>
    <row r="144" spans="1:2">
      <c r="A144" s="44" t="s">
        <v>76</v>
      </c>
      <c r="B144" s="45">
        <v>2.2927100723427998</v>
      </c>
    </row>
    <row r="145" spans="1:2">
      <c r="A145" s="44" t="s">
        <v>36</v>
      </c>
      <c r="B145" s="45">
        <v>1.2094602990514858</v>
      </c>
    </row>
    <row r="147" spans="1:2" ht="15" customHeight="1">
      <c r="A147" s="238" t="s">
        <v>482</v>
      </c>
      <c r="B147" s="239"/>
    </row>
  </sheetData>
  <sortState ref="A2:B145">
    <sortCondition ref="A2:A145"/>
  </sortState>
  <mergeCells count="1">
    <mergeCell ref="A147:B14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7"/>
  <sheetViews>
    <sheetView workbookViewId="0">
      <selection activeCell="B17" sqref="B17"/>
    </sheetView>
  </sheetViews>
  <sheetFormatPr defaultRowHeight="15"/>
  <cols>
    <col min="1" max="1" width="21.375" style="2" bestFit="1" customWidth="1"/>
    <col min="2" max="2" width="24.25" customWidth="1"/>
  </cols>
  <sheetData>
    <row r="1" spans="1:2" ht="56.25" customHeight="1">
      <c r="A1" s="69"/>
      <c r="B1" s="65" t="s">
        <v>503</v>
      </c>
    </row>
    <row r="2" spans="1:2" ht="14.25">
      <c r="A2" s="63" t="s">
        <v>96</v>
      </c>
      <c r="B2" s="51">
        <v>47.027988392773565</v>
      </c>
    </row>
    <row r="3" spans="1:2" ht="14.25">
      <c r="A3" s="63" t="s">
        <v>26</v>
      </c>
      <c r="B3" s="51">
        <v>40.190920721505996</v>
      </c>
    </row>
    <row r="4" spans="1:2" ht="14.25">
      <c r="A4" s="63" t="s">
        <v>28</v>
      </c>
      <c r="B4" s="51">
        <v>40.170380658345202</v>
      </c>
    </row>
    <row r="5" spans="1:2" ht="14.25">
      <c r="A5" s="63" t="s">
        <v>30</v>
      </c>
      <c r="B5" s="51">
        <v>40.165369387810067</v>
      </c>
    </row>
    <row r="6" spans="1:2" ht="14.25">
      <c r="A6" s="63" t="s">
        <v>150</v>
      </c>
      <c r="B6" s="51">
        <v>40.158033362598772</v>
      </c>
    </row>
    <row r="7" spans="1:2" ht="14.25">
      <c r="A7" s="63" t="s">
        <v>29</v>
      </c>
      <c r="B7" s="51">
        <v>39.641192288125914</v>
      </c>
    </row>
    <row r="8" spans="1:2" ht="14.25">
      <c r="A8" s="63" t="s">
        <v>168</v>
      </c>
      <c r="B8" s="51">
        <v>38.402457757296467</v>
      </c>
    </row>
    <row r="9" spans="1:2" ht="14.25">
      <c r="A9" s="63" t="s">
        <v>164</v>
      </c>
      <c r="B9" s="51">
        <v>38.36578359399936</v>
      </c>
    </row>
    <row r="10" spans="1:2" ht="14.25">
      <c r="A10" s="63" t="s">
        <v>87</v>
      </c>
      <c r="B10" s="51">
        <v>38.298310671611041</v>
      </c>
    </row>
    <row r="11" spans="1:2" ht="14.25">
      <c r="A11" s="63" t="s">
        <v>55</v>
      </c>
      <c r="B11" s="51">
        <v>37.927558147908115</v>
      </c>
    </row>
    <row r="12" spans="1:2" ht="14.25">
      <c r="A12" s="63" t="s">
        <v>27</v>
      </c>
      <c r="B12" s="51">
        <v>37.912762902772229</v>
      </c>
    </row>
    <row r="13" spans="1:2" ht="14.25">
      <c r="A13" s="63" t="s">
        <v>158</v>
      </c>
      <c r="B13" s="51">
        <v>37.804878048780488</v>
      </c>
    </row>
    <row r="14" spans="1:2" ht="14.25">
      <c r="A14" s="63" t="s">
        <v>42</v>
      </c>
      <c r="B14" s="51">
        <v>37.640366064803366</v>
      </c>
    </row>
    <row r="15" spans="1:2" ht="14.25">
      <c r="A15" s="63" t="s">
        <v>64</v>
      </c>
      <c r="B15" s="51">
        <v>37.49393694421989</v>
      </c>
    </row>
    <row r="16" spans="1:2" ht="14.25">
      <c r="A16" s="63" t="s">
        <v>43</v>
      </c>
      <c r="B16" s="51">
        <v>37.392507065969092</v>
      </c>
    </row>
    <row r="17" spans="1:2" ht="14.25">
      <c r="A17" s="63" t="s">
        <v>160</v>
      </c>
      <c r="B17" s="51">
        <v>37.239979705733127</v>
      </c>
    </row>
    <row r="18" spans="1:2" ht="14.25">
      <c r="A18" s="63" t="s">
        <v>115</v>
      </c>
      <c r="B18" s="51">
        <v>37.196503722887662</v>
      </c>
    </row>
    <row r="19" spans="1:2" ht="14.25">
      <c r="A19" s="63" t="s">
        <v>124</v>
      </c>
      <c r="B19" s="51">
        <v>37.108874656907595</v>
      </c>
    </row>
    <row r="20" spans="1:2" ht="14.25">
      <c r="A20" s="63" t="s">
        <v>159</v>
      </c>
      <c r="B20" s="51">
        <v>36.953455571227082</v>
      </c>
    </row>
    <row r="21" spans="1:2" ht="14.25">
      <c r="A21" s="63" t="s">
        <v>44</v>
      </c>
      <c r="B21" s="51">
        <v>36.885662063363121</v>
      </c>
    </row>
    <row r="22" spans="1:2" ht="14.25">
      <c r="A22" s="63" t="s">
        <v>136</v>
      </c>
      <c r="B22" s="51">
        <v>36.853796445880455</v>
      </c>
    </row>
    <row r="23" spans="1:2" ht="14.25">
      <c r="A23" s="63" t="s">
        <v>71</v>
      </c>
      <c r="B23" s="51">
        <v>36.807675534234626</v>
      </c>
    </row>
    <row r="24" spans="1:2" ht="14.25">
      <c r="A24" s="63" t="s">
        <v>167</v>
      </c>
      <c r="B24" s="51">
        <v>36.746056294463344</v>
      </c>
    </row>
    <row r="25" spans="1:2" ht="14.25">
      <c r="A25" s="63" t="s">
        <v>79</v>
      </c>
      <c r="B25" s="51">
        <v>36.712913553895412</v>
      </c>
    </row>
    <row r="26" spans="1:2" ht="14.25">
      <c r="A26" s="63" t="s">
        <v>162</v>
      </c>
      <c r="B26" s="51">
        <v>36.668545659526494</v>
      </c>
    </row>
    <row r="27" spans="1:2" ht="14.25">
      <c r="A27" s="63" t="s">
        <v>36</v>
      </c>
      <c r="B27" s="51">
        <v>36.480458358911399</v>
      </c>
    </row>
    <row r="28" spans="1:2" ht="14.25">
      <c r="A28" s="63" t="s">
        <v>101</v>
      </c>
      <c r="B28" s="51">
        <v>36.48008197771231</v>
      </c>
    </row>
    <row r="29" spans="1:2" ht="14.25">
      <c r="A29" s="63" t="s">
        <v>57</v>
      </c>
      <c r="B29" s="51">
        <v>36.459109191121705</v>
      </c>
    </row>
    <row r="30" spans="1:2" ht="14.25">
      <c r="A30" s="63" t="s">
        <v>110</v>
      </c>
      <c r="B30" s="51">
        <v>36.357526881720432</v>
      </c>
    </row>
    <row r="31" spans="1:2" ht="14.25">
      <c r="A31" s="63" t="s">
        <v>65</v>
      </c>
      <c r="B31" s="51">
        <v>36.252752837540235</v>
      </c>
    </row>
    <row r="32" spans="1:2" ht="14.25">
      <c r="A32" s="63" t="s">
        <v>154</v>
      </c>
      <c r="B32" s="51">
        <v>36.20967741935484</v>
      </c>
    </row>
    <row r="33" spans="1:2" ht="14.25">
      <c r="A33" s="63" t="s">
        <v>31</v>
      </c>
      <c r="B33" s="51">
        <v>36.199280344030662</v>
      </c>
    </row>
    <row r="34" spans="1:2" ht="14.25">
      <c r="A34" s="63" t="s">
        <v>37</v>
      </c>
      <c r="B34" s="51">
        <v>36.022544283413851</v>
      </c>
    </row>
    <row r="35" spans="1:2" ht="14.25">
      <c r="A35" s="63" t="s">
        <v>67</v>
      </c>
      <c r="B35" s="51">
        <v>35.941278065630399</v>
      </c>
    </row>
    <row r="36" spans="1:2" ht="14.25">
      <c r="A36" s="63" t="s">
        <v>111</v>
      </c>
      <c r="B36" s="51">
        <v>35.898715230135963</v>
      </c>
    </row>
    <row r="37" spans="1:2" ht="14.25">
      <c r="A37" s="63" t="s">
        <v>78</v>
      </c>
      <c r="B37" s="51">
        <v>35.880619712955045</v>
      </c>
    </row>
    <row r="38" spans="1:2" ht="14.25">
      <c r="A38" s="63" t="s">
        <v>38</v>
      </c>
      <c r="B38" s="51">
        <v>35.845552297165199</v>
      </c>
    </row>
    <row r="39" spans="1:2" ht="14.25">
      <c r="A39" s="63" t="s">
        <v>165</v>
      </c>
      <c r="B39" s="51">
        <v>35.785007072135784</v>
      </c>
    </row>
    <row r="40" spans="1:2" ht="14.25">
      <c r="A40" s="63" t="s">
        <v>50</v>
      </c>
      <c r="B40" s="51">
        <v>35.78125</v>
      </c>
    </row>
    <row r="41" spans="1:2" ht="14.25">
      <c r="A41" s="63" t="s">
        <v>148</v>
      </c>
      <c r="B41" s="51">
        <v>35.777727169209747</v>
      </c>
    </row>
    <row r="42" spans="1:2" ht="14.25">
      <c r="A42" s="63" t="s">
        <v>166</v>
      </c>
      <c r="B42" s="51">
        <v>35.716717739189647</v>
      </c>
    </row>
    <row r="43" spans="1:2" ht="14.25">
      <c r="A43" s="63" t="s">
        <v>131</v>
      </c>
      <c r="B43" s="51">
        <v>35.640732265446225</v>
      </c>
    </row>
    <row r="44" spans="1:2" ht="14.25">
      <c r="A44" s="63" t="s">
        <v>52</v>
      </c>
      <c r="B44" s="51">
        <v>35.600403632694245</v>
      </c>
    </row>
    <row r="45" spans="1:2" ht="14.25">
      <c r="A45" s="63" t="s">
        <v>126</v>
      </c>
      <c r="B45" s="51">
        <v>35.597014925373138</v>
      </c>
    </row>
    <row r="46" spans="1:2" ht="14.25">
      <c r="A46" s="63" t="s">
        <v>163</v>
      </c>
      <c r="B46" s="51">
        <v>35.533869115958666</v>
      </c>
    </row>
    <row r="47" spans="1:2" ht="14.25">
      <c r="A47" s="63" t="s">
        <v>156</v>
      </c>
      <c r="B47" s="51">
        <v>35.500446827524577</v>
      </c>
    </row>
    <row r="48" spans="1:2" ht="14.25">
      <c r="A48" s="63" t="s">
        <v>49</v>
      </c>
      <c r="B48" s="51">
        <v>35.344015080113103</v>
      </c>
    </row>
    <row r="49" spans="1:2" ht="14.25">
      <c r="A49" s="63" t="s">
        <v>147</v>
      </c>
      <c r="B49" s="51">
        <v>35.342185903983655</v>
      </c>
    </row>
    <row r="50" spans="1:2" ht="14.25">
      <c r="A50" s="63" t="s">
        <v>151</v>
      </c>
      <c r="B50" s="51">
        <v>35.339974014724987</v>
      </c>
    </row>
    <row r="51" spans="1:2" ht="14.25">
      <c r="A51" s="63" t="s">
        <v>86</v>
      </c>
      <c r="B51" s="51">
        <v>35.30129051925617</v>
      </c>
    </row>
    <row r="52" spans="1:2" ht="14.25">
      <c r="A52" s="63" t="s">
        <v>146</v>
      </c>
      <c r="B52" s="51">
        <v>35.188679245283019</v>
      </c>
    </row>
    <row r="53" spans="1:2" ht="14.25">
      <c r="A53" s="63" t="s">
        <v>54</v>
      </c>
      <c r="B53" s="51">
        <v>35.006821282401091</v>
      </c>
    </row>
    <row r="54" spans="1:2" ht="14.25">
      <c r="A54" s="63" t="s">
        <v>33</v>
      </c>
      <c r="B54" s="51">
        <v>34.972428084717784</v>
      </c>
    </row>
    <row r="55" spans="1:2" ht="14.25">
      <c r="A55" s="63" t="s">
        <v>45</v>
      </c>
      <c r="B55" s="51">
        <v>34.959197657758672</v>
      </c>
    </row>
    <row r="56" spans="1:2" ht="14.25">
      <c r="A56" s="63" t="s">
        <v>103</v>
      </c>
      <c r="B56" s="51">
        <v>34.942381562099875</v>
      </c>
    </row>
    <row r="57" spans="1:2" ht="14.25">
      <c r="A57" s="63" t="s">
        <v>60</v>
      </c>
      <c r="B57" s="51">
        <v>34.940480646851839</v>
      </c>
    </row>
    <row r="58" spans="1:2" ht="14.25">
      <c r="A58" s="63" t="s">
        <v>32</v>
      </c>
      <c r="B58" s="51">
        <v>34.915915636904209</v>
      </c>
    </row>
    <row r="59" spans="1:2" ht="14.25">
      <c r="A59" s="63" t="s">
        <v>95</v>
      </c>
      <c r="B59" s="51">
        <v>34.823284823284823</v>
      </c>
    </row>
    <row r="60" spans="1:2" ht="14.25">
      <c r="A60" s="63" t="s">
        <v>51</v>
      </c>
      <c r="B60" s="51">
        <v>34.796482216514903</v>
      </c>
    </row>
    <row r="61" spans="1:2" ht="14.25">
      <c r="A61" s="63" t="s">
        <v>104</v>
      </c>
      <c r="B61" s="51">
        <v>34.774609015639378</v>
      </c>
    </row>
    <row r="62" spans="1:2" ht="14.25">
      <c r="A62" s="63" t="s">
        <v>125</v>
      </c>
      <c r="B62" s="51">
        <v>34.703347696387141</v>
      </c>
    </row>
    <row r="63" spans="1:2" ht="14.25">
      <c r="A63" s="63" t="s">
        <v>153</v>
      </c>
      <c r="B63" s="51">
        <v>34.623921085080148</v>
      </c>
    </row>
    <row r="64" spans="1:2" ht="14.25">
      <c r="A64" s="63" t="s">
        <v>98</v>
      </c>
      <c r="B64" s="51">
        <v>34.531169500257597</v>
      </c>
    </row>
    <row r="65" spans="1:2" ht="14.25">
      <c r="A65" s="63" t="s">
        <v>95</v>
      </c>
      <c r="B65" s="51">
        <v>34.478279694039543</v>
      </c>
    </row>
    <row r="66" spans="1:2" ht="14.25">
      <c r="A66" s="63" t="s">
        <v>80</v>
      </c>
      <c r="B66" s="51">
        <v>34.28923076923077</v>
      </c>
    </row>
    <row r="67" spans="1:2" ht="14.25">
      <c r="A67" s="63" t="s">
        <v>46</v>
      </c>
      <c r="B67" s="51">
        <v>34.216019562235346</v>
      </c>
    </row>
    <row r="68" spans="1:2" ht="14.25">
      <c r="A68" s="63" t="s">
        <v>75</v>
      </c>
      <c r="B68" s="51">
        <v>34.214893175689689</v>
      </c>
    </row>
    <row r="69" spans="1:2" ht="14.25">
      <c r="A69" s="63" t="s">
        <v>83</v>
      </c>
      <c r="B69" s="51">
        <v>34.170230376603669</v>
      </c>
    </row>
    <row r="70" spans="1:2" ht="14.25">
      <c r="A70" s="63" t="s">
        <v>35</v>
      </c>
      <c r="B70" s="51">
        <v>34.16628805088596</v>
      </c>
    </row>
    <row r="71" spans="1:2" ht="14.25">
      <c r="A71" s="63" t="s">
        <v>106</v>
      </c>
      <c r="B71" s="51">
        <v>34.123947972456008</v>
      </c>
    </row>
    <row r="72" spans="1:2" ht="14.25">
      <c r="A72" s="63" t="s">
        <v>48</v>
      </c>
      <c r="B72" s="51">
        <v>34.06317035283675</v>
      </c>
    </row>
    <row r="73" spans="1:2" ht="14.25">
      <c r="A73" s="63" t="s">
        <v>72</v>
      </c>
      <c r="B73" s="51">
        <v>33.945969884853852</v>
      </c>
    </row>
    <row r="74" spans="1:2" ht="14.25">
      <c r="A74" s="63" t="s">
        <v>77</v>
      </c>
      <c r="B74" s="51">
        <v>33.93610608800482</v>
      </c>
    </row>
    <row r="75" spans="1:2" ht="14.25">
      <c r="A75" s="63" t="s">
        <v>139</v>
      </c>
      <c r="B75" s="51">
        <v>33.907339073390737</v>
      </c>
    </row>
    <row r="76" spans="1:2" ht="14.25">
      <c r="A76" s="63" t="s">
        <v>59</v>
      </c>
      <c r="B76" s="51">
        <v>33.771626297577853</v>
      </c>
    </row>
    <row r="77" spans="1:2" ht="14.25">
      <c r="A77" s="63" t="s">
        <v>122</v>
      </c>
      <c r="B77" s="51">
        <v>33.71023380605596</v>
      </c>
    </row>
    <row r="78" spans="1:2" ht="14.25">
      <c r="A78" s="63" t="s">
        <v>134</v>
      </c>
      <c r="B78" s="51">
        <v>33.684210526315788</v>
      </c>
    </row>
    <row r="79" spans="1:2" ht="14.25">
      <c r="A79" s="63" t="s">
        <v>109</v>
      </c>
      <c r="B79" s="51">
        <v>33.636234559136732</v>
      </c>
    </row>
    <row r="80" spans="1:2" ht="14.25">
      <c r="A80" s="63" t="s">
        <v>114</v>
      </c>
      <c r="B80" s="51">
        <v>33.565486554459277</v>
      </c>
    </row>
    <row r="81" spans="1:2" ht="14.25">
      <c r="A81" s="63" t="s">
        <v>133</v>
      </c>
      <c r="B81" s="51">
        <v>33.490672061137332</v>
      </c>
    </row>
    <row r="82" spans="1:2" ht="14.25">
      <c r="A82" s="63" t="s">
        <v>105</v>
      </c>
      <c r="B82" s="51">
        <v>33.437826541274816</v>
      </c>
    </row>
    <row r="83" spans="1:2" ht="14.25">
      <c r="A83" s="63" t="s">
        <v>119</v>
      </c>
      <c r="B83" s="51">
        <v>33.437305053025575</v>
      </c>
    </row>
    <row r="84" spans="1:2" ht="14.25">
      <c r="A84" s="63" t="s">
        <v>102</v>
      </c>
      <c r="B84" s="51">
        <v>33.404956309984243</v>
      </c>
    </row>
    <row r="85" spans="1:2" ht="14.25">
      <c r="A85" s="63" t="s">
        <v>91</v>
      </c>
      <c r="B85" s="51">
        <v>33.374521191152851</v>
      </c>
    </row>
    <row r="86" spans="1:2" ht="14.25">
      <c r="A86" s="63" t="s">
        <v>137</v>
      </c>
      <c r="B86" s="51">
        <v>33.347676419965573</v>
      </c>
    </row>
    <row r="87" spans="1:2" ht="14.25">
      <c r="A87" s="63" t="s">
        <v>99</v>
      </c>
      <c r="B87" s="51">
        <v>33.205073393187973</v>
      </c>
    </row>
    <row r="88" spans="1:2" ht="14.25">
      <c r="A88" s="63" t="s">
        <v>128</v>
      </c>
      <c r="B88" s="51">
        <v>33.174399413167066</v>
      </c>
    </row>
    <row r="89" spans="1:2" ht="14.25">
      <c r="A89" s="63" t="s">
        <v>94</v>
      </c>
      <c r="B89" s="51">
        <v>33.1510701452898</v>
      </c>
    </row>
    <row r="90" spans="1:2" ht="14.25">
      <c r="A90" s="63" t="s">
        <v>145</v>
      </c>
      <c r="B90" s="51">
        <v>33.150684931506852</v>
      </c>
    </row>
    <row r="91" spans="1:2" ht="14.25">
      <c r="A91" s="63" t="s">
        <v>113</v>
      </c>
      <c r="B91" s="51">
        <v>33.120060218291307</v>
      </c>
    </row>
    <row r="92" spans="1:2" ht="14.25">
      <c r="A92" s="63" t="s">
        <v>144</v>
      </c>
      <c r="B92" s="51">
        <v>33.042680128499313</v>
      </c>
    </row>
    <row r="93" spans="1:2" ht="14.25">
      <c r="A93" s="63" t="s">
        <v>132</v>
      </c>
      <c r="B93" s="51">
        <v>33.017928286852587</v>
      </c>
    </row>
    <row r="94" spans="1:2" ht="14.25">
      <c r="A94" s="63" t="s">
        <v>120</v>
      </c>
      <c r="B94" s="51">
        <v>32.991722506897908</v>
      </c>
    </row>
    <row r="95" spans="1:2" ht="14.25">
      <c r="A95" s="63" t="s">
        <v>76</v>
      </c>
      <c r="B95" s="51">
        <v>32.956152758132959</v>
      </c>
    </row>
    <row r="96" spans="1:2" ht="14.25">
      <c r="A96" s="63" t="s">
        <v>90</v>
      </c>
      <c r="B96" s="51">
        <v>32.896415729033755</v>
      </c>
    </row>
    <row r="97" spans="1:2" ht="14.25">
      <c r="A97" s="63" t="s">
        <v>135</v>
      </c>
      <c r="B97" s="51">
        <v>32.896405919661731</v>
      </c>
    </row>
    <row r="98" spans="1:2" ht="14.25">
      <c r="A98" s="63" t="s">
        <v>84</v>
      </c>
      <c r="B98" s="51">
        <v>32.865367134632862</v>
      </c>
    </row>
    <row r="99" spans="1:2" ht="14.25">
      <c r="A99" s="63" t="s">
        <v>70</v>
      </c>
      <c r="B99" s="51">
        <v>32.806964267638428</v>
      </c>
    </row>
    <row r="100" spans="1:2" ht="14.25">
      <c r="A100" s="63" t="s">
        <v>88</v>
      </c>
      <c r="B100" s="51">
        <v>32.697438633938098</v>
      </c>
    </row>
    <row r="101" spans="1:2" ht="14.25">
      <c r="A101" s="63" t="s">
        <v>34</v>
      </c>
      <c r="B101" s="51">
        <v>32.684585757600587</v>
      </c>
    </row>
    <row r="102" spans="1:2" ht="14.25">
      <c r="A102" s="63" t="s">
        <v>112</v>
      </c>
      <c r="B102" s="51">
        <v>32.668130113749747</v>
      </c>
    </row>
    <row r="103" spans="1:2" ht="14.25">
      <c r="A103" s="63" t="s">
        <v>108</v>
      </c>
      <c r="B103" s="51">
        <v>32.551408987052554</v>
      </c>
    </row>
    <row r="104" spans="1:2" ht="14.25">
      <c r="A104" s="63" t="s">
        <v>149</v>
      </c>
      <c r="B104" s="51">
        <v>32.503820126609909</v>
      </c>
    </row>
    <row r="105" spans="1:2" ht="14.25">
      <c r="A105" s="63" t="s">
        <v>74</v>
      </c>
      <c r="B105" s="51">
        <v>32.330827067669176</v>
      </c>
    </row>
    <row r="106" spans="1:2" ht="14.25">
      <c r="A106" s="63" t="s">
        <v>121</v>
      </c>
      <c r="B106" s="51">
        <v>32.240818224081821</v>
      </c>
    </row>
    <row r="107" spans="1:2" ht="14.25">
      <c r="A107" s="63" t="s">
        <v>66</v>
      </c>
      <c r="B107" s="51">
        <v>32.225680152595118</v>
      </c>
    </row>
    <row r="108" spans="1:2" ht="14.25">
      <c r="A108" s="63" t="s">
        <v>100</v>
      </c>
      <c r="B108" s="51">
        <v>32.199085830370748</v>
      </c>
    </row>
    <row r="109" spans="1:2" ht="14.25">
      <c r="A109" s="63" t="s">
        <v>155</v>
      </c>
      <c r="B109" s="51">
        <v>32.171314741035857</v>
      </c>
    </row>
    <row r="110" spans="1:2" ht="14.25">
      <c r="A110" s="63" t="s">
        <v>143</v>
      </c>
      <c r="B110" s="51">
        <v>32.106941378464555</v>
      </c>
    </row>
    <row r="111" spans="1:2" ht="14.25">
      <c r="A111" s="63" t="s">
        <v>130</v>
      </c>
      <c r="B111" s="51">
        <v>32.06329377472413</v>
      </c>
    </row>
    <row r="112" spans="1:2" ht="14.25">
      <c r="A112" s="63" t="s">
        <v>118</v>
      </c>
      <c r="B112" s="51">
        <v>31.958215297450426</v>
      </c>
    </row>
    <row r="113" spans="1:2" ht="14.25">
      <c r="A113" s="63" t="s">
        <v>140</v>
      </c>
      <c r="B113" s="51">
        <v>31.660499537465309</v>
      </c>
    </row>
    <row r="114" spans="1:2" ht="14.25">
      <c r="A114" s="63" t="s">
        <v>117</v>
      </c>
      <c r="B114" s="51">
        <v>31.659934602808232</v>
      </c>
    </row>
    <row r="115" spans="1:2" ht="14.25">
      <c r="A115" s="63" t="s">
        <v>63</v>
      </c>
      <c r="B115" s="51">
        <v>31.523202585046224</v>
      </c>
    </row>
    <row r="116" spans="1:2" ht="14.25">
      <c r="A116" s="63" t="s">
        <v>157</v>
      </c>
      <c r="B116" s="51">
        <v>31.496556042579837</v>
      </c>
    </row>
    <row r="117" spans="1:2" ht="14.25">
      <c r="A117" s="63" t="s">
        <v>81</v>
      </c>
      <c r="B117" s="51">
        <v>31.46545804147782</v>
      </c>
    </row>
    <row r="118" spans="1:2" ht="14.25">
      <c r="A118" s="63" t="s">
        <v>116</v>
      </c>
      <c r="B118" s="51">
        <v>31.456571867794004</v>
      </c>
    </row>
    <row r="119" spans="1:2" ht="14.25">
      <c r="A119" s="63" t="s">
        <v>127</v>
      </c>
      <c r="B119" s="51">
        <v>31.389365351629504</v>
      </c>
    </row>
    <row r="120" spans="1:2" ht="14.25">
      <c r="A120" s="63" t="s">
        <v>85</v>
      </c>
      <c r="B120" s="51">
        <v>31.374692538945066</v>
      </c>
    </row>
    <row r="121" spans="1:2" ht="14.25">
      <c r="A121" s="63" t="s">
        <v>97</v>
      </c>
      <c r="B121" s="51">
        <v>31.373998767714109</v>
      </c>
    </row>
    <row r="122" spans="1:2" ht="14.25">
      <c r="A122" s="63" t="s">
        <v>56</v>
      </c>
      <c r="B122" s="51">
        <v>31.367682300581993</v>
      </c>
    </row>
    <row r="123" spans="1:2" ht="14.25">
      <c r="A123" s="63" t="s">
        <v>138</v>
      </c>
      <c r="B123" s="51">
        <v>31.315538608198285</v>
      </c>
    </row>
    <row r="124" spans="1:2" ht="14.25">
      <c r="A124" s="63" t="s">
        <v>152</v>
      </c>
      <c r="B124" s="51">
        <v>31.263982102908276</v>
      </c>
    </row>
    <row r="125" spans="1:2" ht="14.25">
      <c r="A125" s="63" t="s">
        <v>142</v>
      </c>
      <c r="B125" s="51">
        <v>31.247206079570855</v>
      </c>
    </row>
    <row r="126" spans="1:2" ht="14.25">
      <c r="A126" s="63" t="s">
        <v>129</v>
      </c>
      <c r="B126" s="51">
        <v>31.194690265486727</v>
      </c>
    </row>
    <row r="127" spans="1:2" ht="14.25">
      <c r="A127" s="63" t="s">
        <v>93</v>
      </c>
      <c r="B127" s="51">
        <v>31.180433509080256</v>
      </c>
    </row>
    <row r="128" spans="1:2" ht="14.25">
      <c r="A128" s="63" t="s">
        <v>73</v>
      </c>
      <c r="B128" s="51">
        <v>31.163390267483081</v>
      </c>
    </row>
    <row r="129" spans="1:2" ht="14.25">
      <c r="A129" s="63" t="s">
        <v>58</v>
      </c>
      <c r="B129" s="51">
        <v>31.052333575992883</v>
      </c>
    </row>
    <row r="130" spans="1:2" ht="14.25">
      <c r="A130" s="63" t="s">
        <v>89</v>
      </c>
      <c r="B130" s="51">
        <v>31.039040260268401</v>
      </c>
    </row>
    <row r="131" spans="1:2" ht="14.25">
      <c r="A131" s="63" t="s">
        <v>141</v>
      </c>
      <c r="B131" s="51">
        <v>30.797773654916512</v>
      </c>
    </row>
    <row r="132" spans="1:2" ht="14.25">
      <c r="A132" s="63" t="s">
        <v>53</v>
      </c>
      <c r="B132" s="51">
        <v>30.334798782549882</v>
      </c>
    </row>
    <row r="133" spans="1:2" ht="14.25">
      <c r="A133" s="63" t="s">
        <v>69</v>
      </c>
      <c r="B133" s="51">
        <v>30.28763085679439</v>
      </c>
    </row>
    <row r="134" spans="1:2" ht="14.25">
      <c r="A134" s="63" t="s">
        <v>161</v>
      </c>
      <c r="B134" s="51">
        <v>30.03814367450731</v>
      </c>
    </row>
    <row r="135" spans="1:2" ht="14.25">
      <c r="A135" s="63" t="s">
        <v>123</v>
      </c>
      <c r="B135" s="51">
        <v>29.938728079442214</v>
      </c>
    </row>
    <row r="136" spans="1:2" ht="14.25">
      <c r="A136" s="63" t="s">
        <v>68</v>
      </c>
      <c r="B136" s="51">
        <v>29.879863330761602</v>
      </c>
    </row>
    <row r="137" spans="1:2" ht="14.25">
      <c r="A137" s="63" t="s">
        <v>61</v>
      </c>
      <c r="B137" s="51">
        <v>29.674754775425917</v>
      </c>
    </row>
    <row r="138" spans="1:2" ht="14.25">
      <c r="A138" s="63" t="s">
        <v>62</v>
      </c>
      <c r="B138" s="51">
        <v>29.585203528865502</v>
      </c>
    </row>
    <row r="139" spans="1:2" ht="14.25">
      <c r="A139" s="63" t="s">
        <v>39</v>
      </c>
      <c r="B139" s="51">
        <v>29.420937727414493</v>
      </c>
    </row>
    <row r="140" spans="1:2" ht="14.25">
      <c r="A140" s="63" t="s">
        <v>92</v>
      </c>
      <c r="B140" s="51">
        <v>29.402214022140221</v>
      </c>
    </row>
    <row r="141" spans="1:2" ht="14.25">
      <c r="A141" s="63" t="s">
        <v>107</v>
      </c>
      <c r="B141" s="51">
        <v>29.140893470790378</v>
      </c>
    </row>
    <row r="142" spans="1:2" ht="14.25">
      <c r="A142" s="63" t="s">
        <v>47</v>
      </c>
      <c r="B142" s="51">
        <v>29.103315285915599</v>
      </c>
    </row>
    <row r="143" spans="1:2" ht="14.25">
      <c r="A143" s="63" t="s">
        <v>40</v>
      </c>
      <c r="B143" s="51">
        <v>28.009523337136056</v>
      </c>
    </row>
    <row r="144" spans="1:2" ht="14.25">
      <c r="A144" s="63" t="s">
        <v>82</v>
      </c>
      <c r="B144" s="51">
        <v>26.910928616550851</v>
      </c>
    </row>
    <row r="145" spans="1:2" ht="14.25">
      <c r="A145" s="63" t="s">
        <v>41</v>
      </c>
      <c r="B145" s="51">
        <v>26.357041067495789</v>
      </c>
    </row>
    <row r="147" spans="1:2" ht="14.25">
      <c r="A147" s="81" t="s">
        <v>480</v>
      </c>
    </row>
  </sheetData>
  <sortState ref="A2:B145">
    <sortCondition descending="1" ref="B2:B14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6"/>
  <sheetViews>
    <sheetView workbookViewId="0">
      <selection activeCell="A26" sqref="A26:D26"/>
    </sheetView>
  </sheetViews>
  <sheetFormatPr defaultRowHeight="14.25"/>
  <cols>
    <col min="1" max="1" width="20.875" customWidth="1"/>
    <col min="2" max="3" width="23.625" customWidth="1"/>
  </cols>
  <sheetData>
    <row r="1" spans="1:3" ht="80.25" customHeight="1">
      <c r="A1" s="43"/>
      <c r="B1" s="43" t="s">
        <v>464</v>
      </c>
      <c r="C1" s="43" t="s">
        <v>465</v>
      </c>
    </row>
    <row r="2" spans="1:3">
      <c r="A2" s="50" t="s">
        <v>6</v>
      </c>
      <c r="B2" s="45">
        <v>33.454946087019344</v>
      </c>
      <c r="C2" s="45">
        <v>37.494826624439924</v>
      </c>
    </row>
    <row r="3" spans="1:3">
      <c r="A3" s="50" t="s">
        <v>15</v>
      </c>
      <c r="B3" s="45">
        <v>29.353491835540662</v>
      </c>
      <c r="C3" s="45">
        <v>32.811005852277795</v>
      </c>
    </row>
    <row r="4" spans="1:3">
      <c r="A4" s="50" t="s">
        <v>9</v>
      </c>
      <c r="B4" s="45">
        <v>27.945585897410098</v>
      </c>
      <c r="C4" s="45">
        <v>31.480104786179552</v>
      </c>
    </row>
    <row r="5" spans="1:3">
      <c r="A5" s="50" t="s">
        <v>11</v>
      </c>
      <c r="B5" s="45">
        <v>29.777094841671204</v>
      </c>
      <c r="C5" s="45">
        <v>34.149462386127077</v>
      </c>
    </row>
    <row r="6" spans="1:3">
      <c r="A6" s="50" t="s">
        <v>17</v>
      </c>
      <c r="B6" s="45">
        <v>29.640220788721155</v>
      </c>
      <c r="C6" s="45">
        <v>33.82956199550086</v>
      </c>
    </row>
    <row r="7" spans="1:3">
      <c r="A7" s="50" t="s">
        <v>23</v>
      </c>
      <c r="B7" s="45">
        <v>28.234653388314012</v>
      </c>
      <c r="C7" s="45">
        <v>32.414613592425518</v>
      </c>
    </row>
    <row r="8" spans="1:3">
      <c r="A8" s="50" t="s">
        <v>4</v>
      </c>
      <c r="B8" s="45">
        <v>32.292445206020503</v>
      </c>
      <c r="C8" s="45">
        <v>37.433326155833768</v>
      </c>
    </row>
    <row r="9" spans="1:3">
      <c r="A9" s="50" t="s">
        <v>20</v>
      </c>
      <c r="B9" s="45">
        <v>29.305360035117996</v>
      </c>
      <c r="C9" s="45">
        <v>33.084417042036421</v>
      </c>
    </row>
    <row r="10" spans="1:3">
      <c r="A10" s="50" t="s">
        <v>1</v>
      </c>
      <c r="B10" s="45">
        <v>36.644778003554599</v>
      </c>
      <c r="C10" s="45">
        <v>40.190920721505996</v>
      </c>
    </row>
    <row r="11" spans="1:3">
      <c r="A11" s="50" t="s">
        <v>5</v>
      </c>
      <c r="B11" s="45">
        <v>34.64729034211323</v>
      </c>
      <c r="C11" s="45">
        <v>39.641192288125914</v>
      </c>
    </row>
    <row r="12" spans="1:3">
      <c r="A12" s="50" t="s">
        <v>2</v>
      </c>
      <c r="B12" s="45">
        <v>33.630498647268645</v>
      </c>
      <c r="C12" s="45">
        <v>37.912762902772229</v>
      </c>
    </row>
    <row r="13" spans="1:3">
      <c r="A13" s="50" t="s">
        <v>3</v>
      </c>
      <c r="B13" s="45">
        <v>35.280160767360172</v>
      </c>
      <c r="C13" s="45">
        <v>40.170380658345202</v>
      </c>
    </row>
    <row r="14" spans="1:3">
      <c r="A14" s="50" t="s">
        <v>10</v>
      </c>
      <c r="B14" s="45">
        <v>30.66854568359917</v>
      </c>
      <c r="C14" s="45">
        <v>35.83257664202015</v>
      </c>
    </row>
    <row r="15" spans="1:3">
      <c r="A15" s="50" t="s">
        <v>14</v>
      </c>
      <c r="B15" s="45">
        <v>28.997060552616112</v>
      </c>
      <c r="C15" s="45">
        <v>33.455395492912331</v>
      </c>
    </row>
    <row r="16" spans="1:3">
      <c r="A16" s="50" t="s">
        <v>18</v>
      </c>
      <c r="B16" s="45">
        <v>32.55741923186887</v>
      </c>
      <c r="C16" s="45">
        <v>37.176419403959102</v>
      </c>
    </row>
    <row r="17" spans="1:4">
      <c r="A17" s="50" t="s">
        <v>19</v>
      </c>
      <c r="B17" s="45">
        <v>31.384364451894974</v>
      </c>
      <c r="C17" s="45">
        <v>35.485760634462871</v>
      </c>
    </row>
    <row r="18" spans="1:4">
      <c r="A18" s="50" t="s">
        <v>22</v>
      </c>
      <c r="B18" s="45">
        <v>30.034154671871189</v>
      </c>
      <c r="C18" s="45">
        <v>34.416038167754991</v>
      </c>
    </row>
    <row r="19" spans="1:4">
      <c r="A19" s="50" t="s">
        <v>8</v>
      </c>
      <c r="B19" s="45">
        <v>30.335851273225678</v>
      </c>
      <c r="C19" s="45">
        <v>34.530491961028027</v>
      </c>
    </row>
    <row r="20" spans="1:4">
      <c r="A20" s="50" t="s">
        <v>7</v>
      </c>
      <c r="B20" s="45">
        <v>27.140262931831284</v>
      </c>
      <c r="C20" s="45">
        <v>30.244591235722506</v>
      </c>
    </row>
    <row r="21" spans="1:4">
      <c r="A21" s="50" t="s">
        <v>21</v>
      </c>
      <c r="B21" s="45">
        <v>29.499048826886494</v>
      </c>
      <c r="C21" s="45">
        <v>34.166304954424263</v>
      </c>
    </row>
    <row r="22" spans="1:4">
      <c r="A22" s="50" t="s">
        <v>16</v>
      </c>
      <c r="B22" s="45">
        <v>31.081897419670341</v>
      </c>
      <c r="C22" s="45">
        <v>35.053380782918147</v>
      </c>
    </row>
    <row r="23" spans="1:4">
      <c r="A23" s="50" t="s">
        <v>12</v>
      </c>
      <c r="B23" s="45">
        <v>31.671805212008959</v>
      </c>
      <c r="C23" s="45">
        <v>35.695843610963827</v>
      </c>
    </row>
    <row r="24" spans="1:4">
      <c r="A24" s="50" t="s">
        <v>13</v>
      </c>
      <c r="B24" s="45">
        <v>31.331019846277393</v>
      </c>
      <c r="C24" s="45">
        <v>35.478571226241392</v>
      </c>
    </row>
    <row r="25" spans="1:4">
      <c r="A25" s="41"/>
      <c r="B25" s="41"/>
      <c r="C25" s="41"/>
    </row>
    <row r="26" spans="1:4">
      <c r="A26" s="240" t="s">
        <v>480</v>
      </c>
      <c r="B26" s="240"/>
      <c r="C26" s="240"/>
      <c r="D26" s="240"/>
    </row>
  </sheetData>
  <sortState ref="A2:C24">
    <sortCondition ref="A2:A24"/>
  </sortState>
  <mergeCells count="1">
    <mergeCell ref="A26:D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9"/>
  <sheetViews>
    <sheetView workbookViewId="0">
      <selection activeCell="F23" sqref="F23"/>
    </sheetView>
  </sheetViews>
  <sheetFormatPr defaultRowHeight="14.25"/>
  <cols>
    <col min="1" max="1" width="20.125" bestFit="1" customWidth="1"/>
    <col min="2" max="3" width="13.25" customWidth="1"/>
  </cols>
  <sheetData>
    <row r="1" spans="1:3" ht="15" customHeight="1">
      <c r="A1" s="253"/>
      <c r="B1" s="254" t="s">
        <v>505</v>
      </c>
      <c r="C1" s="255"/>
    </row>
    <row r="2" spans="1:3" ht="42.75" customHeight="1">
      <c r="A2" s="253"/>
      <c r="B2" s="256"/>
      <c r="C2" s="257"/>
    </row>
    <row r="3" spans="1:3">
      <c r="A3" s="253"/>
      <c r="B3" s="79" t="s">
        <v>504</v>
      </c>
      <c r="C3" s="79" t="s">
        <v>490</v>
      </c>
    </row>
    <row r="4" spans="1:3">
      <c r="A4" s="253"/>
      <c r="B4" s="258" t="s">
        <v>471</v>
      </c>
      <c r="C4" s="259"/>
    </row>
    <row r="5" spans="1:3">
      <c r="A5" s="72" t="s">
        <v>6</v>
      </c>
      <c r="B5" s="51">
        <v>3.2185236693337185</v>
      </c>
      <c r="C5" s="51">
        <v>3.9947456498659419</v>
      </c>
    </row>
    <row r="6" spans="1:3">
      <c r="A6" s="72" t="s">
        <v>15</v>
      </c>
      <c r="B6" s="51">
        <v>2.6647518749002712</v>
      </c>
      <c r="C6" s="51">
        <v>3.4705664851908047</v>
      </c>
    </row>
    <row r="7" spans="1:3">
      <c r="A7" s="72" t="s">
        <v>9</v>
      </c>
      <c r="B7" s="51">
        <v>2.2246594087698468</v>
      </c>
      <c r="C7" s="51">
        <v>2.7479821580288868</v>
      </c>
    </row>
    <row r="8" spans="1:3">
      <c r="A8" s="72" t="s">
        <v>11</v>
      </c>
      <c r="B8" s="51">
        <v>2.4274488446277132</v>
      </c>
      <c r="C8" s="51">
        <v>3.3460017952292738</v>
      </c>
    </row>
    <row r="9" spans="1:3">
      <c r="A9" s="72" t="s">
        <v>17</v>
      </c>
      <c r="B9" s="51">
        <v>2.7487752432887764</v>
      </c>
      <c r="C9" s="51">
        <v>3.5860791319306604</v>
      </c>
    </row>
    <row r="10" spans="1:3">
      <c r="A10" s="72" t="s">
        <v>23</v>
      </c>
      <c r="B10" s="51">
        <v>2.2381285821727741</v>
      </c>
      <c r="C10" s="51">
        <v>3.0362365538095473</v>
      </c>
    </row>
    <row r="11" spans="1:3">
      <c r="A11" s="72" t="s">
        <v>4</v>
      </c>
      <c r="B11" s="51">
        <v>2.6286526787830176</v>
      </c>
      <c r="C11" s="51">
        <v>3.6273032083423051</v>
      </c>
    </row>
    <row r="12" spans="1:3">
      <c r="A12" s="72" t="s">
        <v>20</v>
      </c>
      <c r="B12" s="51">
        <v>2.6928840652104808</v>
      </c>
      <c r="C12" s="51">
        <v>3.5751163521541982</v>
      </c>
    </row>
    <row r="13" spans="1:3">
      <c r="A13" s="72" t="s">
        <v>1</v>
      </c>
      <c r="B13" s="51">
        <v>3.1988638565757346</v>
      </c>
      <c r="C13" s="51">
        <v>4.7623332255479482</v>
      </c>
    </row>
    <row r="14" spans="1:3">
      <c r="A14" s="72" t="s">
        <v>5</v>
      </c>
      <c r="B14" s="51">
        <v>2.7268140074679583</v>
      </c>
      <c r="C14" s="51">
        <v>4.1487141685441085</v>
      </c>
    </row>
    <row r="15" spans="1:3">
      <c r="A15" s="72" t="s">
        <v>2</v>
      </c>
      <c r="B15" s="51">
        <v>2.7548289363514487</v>
      </c>
      <c r="C15" s="51">
        <v>4.0164981819437662</v>
      </c>
    </row>
    <row r="16" spans="1:3">
      <c r="A16" s="72" t="s">
        <v>3</v>
      </c>
      <c r="B16" s="51">
        <v>2.6150027019724398</v>
      </c>
      <c r="C16" s="51">
        <v>3.827814686706593</v>
      </c>
    </row>
    <row r="17" spans="1:4">
      <c r="A17" s="72" t="s">
        <v>10</v>
      </c>
      <c r="B17" s="51">
        <v>2.6092712403647003</v>
      </c>
      <c r="C17" s="51">
        <v>3.4029489341462358</v>
      </c>
    </row>
    <row r="18" spans="1:4">
      <c r="A18" s="72" t="s">
        <v>14</v>
      </c>
      <c r="B18" s="51">
        <v>2.1493239271017051</v>
      </c>
      <c r="C18" s="51">
        <v>3.0538570490897157</v>
      </c>
    </row>
    <row r="19" spans="1:4">
      <c r="A19" s="72" t="s">
        <v>18</v>
      </c>
      <c r="B19" s="51">
        <v>3.3045840083865432</v>
      </c>
      <c r="C19" s="51">
        <v>4.3071568414183163</v>
      </c>
    </row>
    <row r="20" spans="1:4">
      <c r="A20" s="72" t="s">
        <v>19</v>
      </c>
      <c r="B20" s="51">
        <v>3.0605078947964568</v>
      </c>
      <c r="C20" s="51">
        <v>4.0419971160778658</v>
      </c>
    </row>
    <row r="21" spans="1:4">
      <c r="A21" s="72" t="s">
        <v>22</v>
      </c>
      <c r="B21" s="51">
        <v>2.6909002195657479</v>
      </c>
      <c r="C21" s="51">
        <v>3.7276210211802123</v>
      </c>
    </row>
    <row r="22" spans="1:4">
      <c r="A22" s="72" t="s">
        <v>8</v>
      </c>
      <c r="B22" s="51">
        <v>2.3125199666106742</v>
      </c>
      <c r="C22" s="51">
        <v>3.1404113708351709</v>
      </c>
    </row>
    <row r="23" spans="1:4">
      <c r="A23" s="72" t="s">
        <v>7</v>
      </c>
      <c r="B23" s="51">
        <v>2.357469852005698</v>
      </c>
      <c r="C23" s="51">
        <v>2.8172964399353946</v>
      </c>
    </row>
    <row r="24" spans="1:4">
      <c r="A24" s="72" t="s">
        <v>21</v>
      </c>
      <c r="B24" s="51">
        <v>2.487846121327415</v>
      </c>
      <c r="C24" s="51">
        <v>3.3360203385626588</v>
      </c>
    </row>
    <row r="25" spans="1:4">
      <c r="A25" s="72" t="s">
        <v>16</v>
      </c>
      <c r="B25" s="51">
        <v>2.7730633144435175</v>
      </c>
      <c r="C25" s="51">
        <v>3.8371025140626793</v>
      </c>
    </row>
    <row r="26" spans="1:4">
      <c r="A26" s="72" t="s">
        <v>12</v>
      </c>
      <c r="B26" s="51">
        <v>3.1862888761239345</v>
      </c>
      <c r="C26" s="51">
        <v>4.068789045390627</v>
      </c>
    </row>
    <row r="27" spans="1:4">
      <c r="A27" s="72" t="s">
        <v>13</v>
      </c>
      <c r="B27" s="51">
        <v>2.6356544682803715</v>
      </c>
      <c r="C27" s="51">
        <v>3.3070843837634194</v>
      </c>
    </row>
    <row r="29" spans="1:4">
      <c r="A29" s="240" t="s">
        <v>480</v>
      </c>
      <c r="B29" s="240"/>
      <c r="C29" s="240"/>
      <c r="D29" s="240"/>
    </row>
  </sheetData>
  <sortState ref="A5:C27">
    <sortCondition ref="A5:A27"/>
  </sortState>
  <mergeCells count="4">
    <mergeCell ref="A1:A4"/>
    <mergeCell ref="B1:C2"/>
    <mergeCell ref="A29:D29"/>
    <mergeCell ref="B4:C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7"/>
  <sheetViews>
    <sheetView workbookViewId="0">
      <selection activeCell="A2" sqref="A2:B145"/>
    </sheetView>
  </sheetViews>
  <sheetFormatPr defaultRowHeight="14.25"/>
  <cols>
    <col min="1" max="1" width="22.25" bestFit="1" customWidth="1"/>
    <col min="2" max="2" width="14.75" customWidth="1"/>
  </cols>
  <sheetData>
    <row r="1" spans="1:2" ht="62.25" customHeight="1">
      <c r="A1" s="80"/>
      <c r="B1" s="65" t="s">
        <v>506</v>
      </c>
    </row>
    <row r="2" spans="1:2">
      <c r="A2" s="72" t="s">
        <v>96</v>
      </c>
      <c r="B2" s="233">
        <v>5.8972198820556025</v>
      </c>
    </row>
    <row r="3" spans="1:2">
      <c r="A3" s="72" t="s">
        <v>167</v>
      </c>
      <c r="B3" s="233">
        <v>5.196412001237241</v>
      </c>
    </row>
    <row r="4" spans="1:2">
      <c r="A4" s="72" t="s">
        <v>87</v>
      </c>
      <c r="B4" s="233">
        <v>4.9958796868562008</v>
      </c>
    </row>
    <row r="5" spans="1:2">
      <c r="A5" s="72" t="s">
        <v>95</v>
      </c>
      <c r="B5" s="233">
        <v>4.9688149688149688</v>
      </c>
    </row>
    <row r="6" spans="1:2">
      <c r="A6" s="72" t="s">
        <v>165</v>
      </c>
      <c r="B6" s="233">
        <v>4.8656294200848658</v>
      </c>
    </row>
    <row r="7" spans="1:2">
      <c r="A7" s="72" t="s">
        <v>26</v>
      </c>
      <c r="B7" s="233">
        <v>4.7623332255479482</v>
      </c>
    </row>
    <row r="8" spans="1:2">
      <c r="A8" s="72" t="s">
        <v>158</v>
      </c>
      <c r="B8" s="233">
        <v>4.7394678492239475</v>
      </c>
    </row>
    <row r="9" spans="1:2">
      <c r="A9" s="72" t="s">
        <v>110</v>
      </c>
      <c r="B9" s="233">
        <v>4.731182795698925</v>
      </c>
    </row>
    <row r="10" spans="1:2">
      <c r="A10" s="72" t="s">
        <v>160</v>
      </c>
      <c r="B10" s="233">
        <v>4.71841704718417</v>
      </c>
    </row>
    <row r="11" spans="1:2">
      <c r="A11" s="72" t="s">
        <v>125</v>
      </c>
      <c r="B11" s="233">
        <v>4.6569439840901561</v>
      </c>
    </row>
    <row r="12" spans="1:2">
      <c r="A12" s="72" t="s">
        <v>156</v>
      </c>
      <c r="B12" s="233">
        <v>4.6470062555853442</v>
      </c>
    </row>
    <row r="13" spans="1:2">
      <c r="A13" s="72" t="s">
        <v>126</v>
      </c>
      <c r="B13" s="233">
        <v>4.6455223880597014</v>
      </c>
    </row>
    <row r="14" spans="1:2">
      <c r="A14" s="72" t="s">
        <v>104</v>
      </c>
      <c r="B14" s="233">
        <v>4.6261006702589036</v>
      </c>
    </row>
    <row r="15" spans="1:2">
      <c r="A15" s="72" t="s">
        <v>136</v>
      </c>
      <c r="B15" s="233">
        <v>4.624394184168013</v>
      </c>
    </row>
    <row r="16" spans="1:2">
      <c r="A16" s="72" t="s">
        <v>153</v>
      </c>
      <c r="B16" s="233">
        <v>4.6115906288532678</v>
      </c>
    </row>
    <row r="17" spans="1:2">
      <c r="A17" s="72" t="s">
        <v>147</v>
      </c>
      <c r="B17" s="233">
        <v>4.5199182839632277</v>
      </c>
    </row>
    <row r="18" spans="1:2">
      <c r="A18" s="72" t="s">
        <v>101</v>
      </c>
      <c r="B18" s="233">
        <v>4.4703471243755599</v>
      </c>
    </row>
    <row r="19" spans="1:2">
      <c r="A19" s="72" t="s">
        <v>151</v>
      </c>
      <c r="B19" s="233">
        <v>4.3958423559982673</v>
      </c>
    </row>
    <row r="20" spans="1:2">
      <c r="A20" s="72" t="s">
        <v>111</v>
      </c>
      <c r="B20" s="233">
        <v>4.3906698266184359</v>
      </c>
    </row>
    <row r="21" spans="1:2">
      <c r="A21" s="72" t="s">
        <v>124</v>
      </c>
      <c r="B21" s="233">
        <v>4.3549862763037508</v>
      </c>
    </row>
    <row r="22" spans="1:2">
      <c r="A22" s="72" t="s">
        <v>148</v>
      </c>
      <c r="B22" s="233">
        <v>4.3270325666135276</v>
      </c>
    </row>
    <row r="23" spans="1:2">
      <c r="A23" s="72" t="s">
        <v>132</v>
      </c>
      <c r="B23" s="233">
        <v>4.2828685258964141</v>
      </c>
    </row>
    <row r="24" spans="1:2">
      <c r="A24" s="72" t="s">
        <v>163</v>
      </c>
      <c r="B24" s="233">
        <v>4.2479908151549939</v>
      </c>
    </row>
    <row r="25" spans="1:2">
      <c r="A25" s="72" t="s">
        <v>145</v>
      </c>
      <c r="B25" s="233">
        <v>4.1552511415525117</v>
      </c>
    </row>
    <row r="26" spans="1:2">
      <c r="A26" s="72" t="s">
        <v>29</v>
      </c>
      <c r="B26" s="233">
        <v>4.1487141685441085</v>
      </c>
    </row>
    <row r="27" spans="1:2">
      <c r="A27" s="72" t="s">
        <v>143</v>
      </c>
      <c r="B27" s="233">
        <v>4.1452048074564631</v>
      </c>
    </row>
    <row r="28" spans="1:2">
      <c r="A28" s="72" t="s">
        <v>88</v>
      </c>
      <c r="B28" s="233">
        <v>4.1221985058697976</v>
      </c>
    </row>
    <row r="29" spans="1:2">
      <c r="A29" s="72" t="s">
        <v>79</v>
      </c>
      <c r="B29" s="233">
        <v>4.0981856990394876</v>
      </c>
    </row>
    <row r="30" spans="1:2">
      <c r="A30" s="72" t="s">
        <v>67</v>
      </c>
      <c r="B30" s="233">
        <v>4.0932642487046635</v>
      </c>
    </row>
    <row r="31" spans="1:2">
      <c r="A31" s="72" t="s">
        <v>94</v>
      </c>
      <c r="B31" s="233">
        <v>4.0931104514919543</v>
      </c>
    </row>
    <row r="32" spans="1:2">
      <c r="A32" s="72" t="s">
        <v>146</v>
      </c>
      <c r="B32" s="233">
        <v>4.0801886792452837</v>
      </c>
    </row>
    <row r="33" spans="1:2">
      <c r="A33" s="72" t="s">
        <v>159</v>
      </c>
      <c r="B33" s="233">
        <v>4.0620592383638927</v>
      </c>
    </row>
    <row r="34" spans="1:2">
      <c r="A34" s="72" t="s">
        <v>98</v>
      </c>
      <c r="B34" s="233">
        <v>4.0571870170015458</v>
      </c>
    </row>
    <row r="35" spans="1:2">
      <c r="A35" s="72" t="s">
        <v>27</v>
      </c>
      <c r="B35" s="233">
        <v>4.0164981819437662</v>
      </c>
    </row>
    <row r="36" spans="1:2">
      <c r="A36" s="72" t="s">
        <v>115</v>
      </c>
      <c r="B36" s="233">
        <v>3.9818711557138231</v>
      </c>
    </row>
    <row r="37" spans="1:2">
      <c r="A37" s="72" t="s">
        <v>139</v>
      </c>
      <c r="B37" s="233">
        <v>3.9565395653956541</v>
      </c>
    </row>
    <row r="38" spans="1:2">
      <c r="A38" s="72" t="s">
        <v>166</v>
      </c>
      <c r="B38" s="233">
        <v>3.9496084439904662</v>
      </c>
    </row>
    <row r="39" spans="1:2">
      <c r="A39" s="72" t="s">
        <v>55</v>
      </c>
      <c r="B39" s="233">
        <v>3.9317347159213654</v>
      </c>
    </row>
    <row r="40" spans="1:2">
      <c r="A40" s="72" t="s">
        <v>116</v>
      </c>
      <c r="B40" s="233">
        <v>3.920061491160646</v>
      </c>
    </row>
    <row r="41" spans="1:2">
      <c r="A41" s="72" t="s">
        <v>44</v>
      </c>
      <c r="B41" s="233">
        <v>3.8992688870836716</v>
      </c>
    </row>
    <row r="42" spans="1:2">
      <c r="A42" s="72" t="s">
        <v>131</v>
      </c>
      <c r="B42" s="233">
        <v>3.8710907704042716</v>
      </c>
    </row>
    <row r="43" spans="1:2">
      <c r="A43" s="72" t="s">
        <v>60</v>
      </c>
      <c r="B43" s="233">
        <v>3.8481694991390283</v>
      </c>
    </row>
    <row r="44" spans="1:2">
      <c r="A44" s="72" t="s">
        <v>70</v>
      </c>
      <c r="B44" s="233">
        <v>3.8465431723858692</v>
      </c>
    </row>
    <row r="45" spans="1:2">
      <c r="A45" s="72" t="s">
        <v>28</v>
      </c>
      <c r="B45" s="233">
        <v>3.8278146867065934</v>
      </c>
    </row>
    <row r="46" spans="1:2">
      <c r="A46" s="72" t="s">
        <v>155</v>
      </c>
      <c r="B46" s="233">
        <v>3.8097609561752988</v>
      </c>
    </row>
    <row r="47" spans="1:2">
      <c r="A47" s="72" t="s">
        <v>77</v>
      </c>
      <c r="B47" s="233">
        <v>3.7802462757254802</v>
      </c>
    </row>
    <row r="48" spans="1:2">
      <c r="A48" s="72" t="s">
        <v>30</v>
      </c>
      <c r="B48" s="233">
        <v>3.7787174445850953</v>
      </c>
    </row>
    <row r="49" spans="1:2">
      <c r="A49" s="72" t="s">
        <v>45</v>
      </c>
      <c r="B49" s="233">
        <v>3.7376191366099798</v>
      </c>
    </row>
    <row r="50" spans="1:2">
      <c r="A50" s="72" t="s">
        <v>72</v>
      </c>
      <c r="B50" s="233">
        <v>3.7201062887511069</v>
      </c>
    </row>
    <row r="51" spans="1:2">
      <c r="A51" s="72" t="s">
        <v>154</v>
      </c>
      <c r="B51" s="233">
        <v>3.7096774193548385</v>
      </c>
    </row>
    <row r="52" spans="1:2">
      <c r="A52" s="72" t="s">
        <v>127</v>
      </c>
      <c r="B52" s="233">
        <v>3.6878216123499143</v>
      </c>
    </row>
    <row r="53" spans="1:2">
      <c r="A53" s="72" t="s">
        <v>48</v>
      </c>
      <c r="B53" s="233">
        <v>3.6763074191878098</v>
      </c>
    </row>
    <row r="54" spans="1:2">
      <c r="A54" s="72" t="s">
        <v>120</v>
      </c>
      <c r="B54" s="233">
        <v>3.6657469452108793</v>
      </c>
    </row>
    <row r="55" spans="1:2">
      <c r="A55" s="72" t="s">
        <v>157</v>
      </c>
      <c r="B55" s="233">
        <v>3.6631183469004385</v>
      </c>
    </row>
    <row r="56" spans="1:2">
      <c r="A56" s="72" t="s">
        <v>137</v>
      </c>
      <c r="B56" s="233">
        <v>3.6574870912220314</v>
      </c>
    </row>
    <row r="57" spans="1:2">
      <c r="A57" s="72" t="s">
        <v>138</v>
      </c>
      <c r="B57" s="233">
        <v>3.6463298379408959</v>
      </c>
    </row>
    <row r="58" spans="1:2">
      <c r="A58" s="72" t="s">
        <v>103</v>
      </c>
      <c r="B58" s="233">
        <v>3.6363636363636367</v>
      </c>
    </row>
    <row r="59" spans="1:2">
      <c r="A59" s="72" t="s">
        <v>162</v>
      </c>
      <c r="B59" s="233">
        <v>3.6358511837655016</v>
      </c>
    </row>
    <row r="60" spans="1:2">
      <c r="A60" s="72" t="s">
        <v>59</v>
      </c>
      <c r="B60" s="233">
        <v>3.6159169550173011</v>
      </c>
    </row>
    <row r="61" spans="1:2">
      <c r="A61" s="72" t="s">
        <v>36</v>
      </c>
      <c r="B61" s="233">
        <v>3.6136689175363208</v>
      </c>
    </row>
    <row r="62" spans="1:2">
      <c r="A62" s="72" t="s">
        <v>42</v>
      </c>
      <c r="B62" s="233">
        <v>3.6111798169675984</v>
      </c>
    </row>
    <row r="63" spans="1:2">
      <c r="A63" s="72" t="s">
        <v>130</v>
      </c>
      <c r="B63" s="233">
        <v>3.6019154694982305</v>
      </c>
    </row>
    <row r="64" spans="1:2">
      <c r="A64" s="72" t="s">
        <v>168</v>
      </c>
      <c r="B64" s="233">
        <v>3.5842293906810037</v>
      </c>
    </row>
    <row r="65" spans="1:2">
      <c r="A65" s="72" t="s">
        <v>150</v>
      </c>
      <c r="B65" s="233">
        <v>3.5645302897278315</v>
      </c>
    </row>
    <row r="66" spans="1:2">
      <c r="A66" s="72" t="s">
        <v>74</v>
      </c>
      <c r="B66" s="233">
        <v>3.5627530364372468</v>
      </c>
    </row>
    <row r="67" spans="1:2">
      <c r="A67" s="72" t="s">
        <v>102</v>
      </c>
      <c r="B67" s="233">
        <v>3.5381750465549344</v>
      </c>
    </row>
    <row r="68" spans="1:2">
      <c r="A68" s="72" t="s">
        <v>78</v>
      </c>
      <c r="B68" s="233">
        <v>3.5357855717137157</v>
      </c>
    </row>
    <row r="69" spans="1:2">
      <c r="A69" s="72" t="s">
        <v>75</v>
      </c>
      <c r="B69" s="233">
        <v>3.5262393694254306</v>
      </c>
    </row>
    <row r="70" spans="1:2">
      <c r="A70" s="72" t="s">
        <v>86</v>
      </c>
      <c r="B70" s="233">
        <v>3.5260644243471191</v>
      </c>
    </row>
    <row r="71" spans="1:2">
      <c r="A71" s="72" t="s">
        <v>57</v>
      </c>
      <c r="B71" s="233">
        <v>3.5230150454342324</v>
      </c>
    </row>
    <row r="72" spans="1:2">
      <c r="A72" s="72" t="s">
        <v>99</v>
      </c>
      <c r="B72" s="233">
        <v>3.5200228017671371</v>
      </c>
    </row>
    <row r="73" spans="1:2">
      <c r="A73" s="72" t="s">
        <v>46</v>
      </c>
      <c r="B73" s="233">
        <v>3.5128526271843503</v>
      </c>
    </row>
    <row r="74" spans="1:2">
      <c r="A74" s="72" t="s">
        <v>152</v>
      </c>
      <c r="B74" s="233">
        <v>3.4955257270693516</v>
      </c>
    </row>
    <row r="75" spans="1:2">
      <c r="A75" s="72" t="s">
        <v>90</v>
      </c>
      <c r="B75" s="233">
        <v>3.4914743069249505</v>
      </c>
    </row>
    <row r="76" spans="1:2">
      <c r="A76" s="72" t="s">
        <v>33</v>
      </c>
      <c r="B76" s="233">
        <v>3.4912718204488775</v>
      </c>
    </row>
    <row r="77" spans="1:2">
      <c r="A77" s="72" t="s">
        <v>134</v>
      </c>
      <c r="B77" s="233">
        <v>3.4892787524366469</v>
      </c>
    </row>
    <row r="78" spans="1:2">
      <c r="A78" s="72" t="s">
        <v>118</v>
      </c>
      <c r="B78" s="233">
        <v>3.487960339943343</v>
      </c>
    </row>
    <row r="79" spans="1:2">
      <c r="A79" s="72" t="s">
        <v>100</v>
      </c>
      <c r="B79" s="233">
        <v>3.4873878449297444</v>
      </c>
    </row>
    <row r="80" spans="1:2">
      <c r="A80" s="72" t="s">
        <v>50</v>
      </c>
      <c r="B80" s="233">
        <v>3.4714673913043477</v>
      </c>
    </row>
    <row r="81" spans="1:2">
      <c r="A81" s="72" t="s">
        <v>144</v>
      </c>
      <c r="B81" s="233">
        <v>3.4648921523634697</v>
      </c>
    </row>
    <row r="82" spans="1:2">
      <c r="A82" s="72" t="s">
        <v>121</v>
      </c>
      <c r="B82" s="233">
        <v>3.4635053463505345</v>
      </c>
    </row>
    <row r="83" spans="1:2">
      <c r="A83" s="72" t="s">
        <v>64</v>
      </c>
      <c r="B83" s="233">
        <v>3.459983831851253</v>
      </c>
    </row>
    <row r="84" spans="1:2">
      <c r="A84" s="72" t="s">
        <v>65</v>
      </c>
      <c r="B84" s="233">
        <v>3.4135185498898863</v>
      </c>
    </row>
    <row r="85" spans="1:2">
      <c r="A85" s="72" t="s">
        <v>93</v>
      </c>
      <c r="B85" s="233">
        <v>3.4124194493263031</v>
      </c>
    </row>
    <row r="86" spans="1:2">
      <c r="A86" s="72" t="s">
        <v>53</v>
      </c>
      <c r="B86" s="233">
        <v>3.4071694284748055</v>
      </c>
    </row>
    <row r="87" spans="1:2">
      <c r="A87" s="72" t="s">
        <v>135</v>
      </c>
      <c r="B87" s="233">
        <v>3.382663847780127</v>
      </c>
    </row>
    <row r="88" spans="1:2">
      <c r="A88" s="72" t="s">
        <v>38</v>
      </c>
      <c r="B88" s="233">
        <v>3.3822091886608012</v>
      </c>
    </row>
    <row r="89" spans="1:2">
      <c r="A89" s="72" t="s">
        <v>43</v>
      </c>
      <c r="B89" s="233">
        <v>3.3676108004089245</v>
      </c>
    </row>
    <row r="90" spans="1:2">
      <c r="A90" s="72" t="s">
        <v>49</v>
      </c>
      <c r="B90" s="233">
        <v>3.3459000942507067</v>
      </c>
    </row>
    <row r="91" spans="1:2">
      <c r="A91" s="72" t="s">
        <v>105</v>
      </c>
      <c r="B91" s="233">
        <v>3.2989998507239888</v>
      </c>
    </row>
    <row r="92" spans="1:2">
      <c r="A92" s="72" t="s">
        <v>37</v>
      </c>
      <c r="B92" s="233">
        <v>3.2890499194847025</v>
      </c>
    </row>
    <row r="93" spans="1:2">
      <c r="A93" s="72" t="s">
        <v>92</v>
      </c>
      <c r="B93" s="233">
        <v>3.2767527675276753</v>
      </c>
    </row>
    <row r="94" spans="1:2">
      <c r="A94" s="72" t="s">
        <v>35</v>
      </c>
      <c r="B94" s="233">
        <v>3.2629796373549214</v>
      </c>
    </row>
    <row r="95" spans="1:2">
      <c r="A95" s="72" t="s">
        <v>164</v>
      </c>
      <c r="B95" s="233">
        <v>3.2556654963293967</v>
      </c>
    </row>
    <row r="96" spans="1:2">
      <c r="A96" s="72" t="s">
        <v>71</v>
      </c>
      <c r="B96" s="233">
        <v>3.2381160052333184</v>
      </c>
    </row>
    <row r="97" spans="1:2">
      <c r="A97" s="72" t="s">
        <v>106</v>
      </c>
      <c r="B97" s="233">
        <v>3.2287681713848508</v>
      </c>
    </row>
    <row r="98" spans="1:2">
      <c r="A98" s="72" t="s">
        <v>123</v>
      </c>
      <c r="B98" s="233">
        <v>3.2114937671667021</v>
      </c>
    </row>
    <row r="99" spans="1:2">
      <c r="A99" s="72" t="s">
        <v>122</v>
      </c>
      <c r="B99" s="233">
        <v>3.181295515523189</v>
      </c>
    </row>
    <row r="100" spans="1:2">
      <c r="A100" s="72" t="s">
        <v>81</v>
      </c>
      <c r="B100" s="233">
        <v>3.1589067435791787</v>
      </c>
    </row>
    <row r="101" spans="1:2">
      <c r="A101" s="72" t="s">
        <v>54</v>
      </c>
      <c r="B101" s="233">
        <v>3.1582537517053209</v>
      </c>
    </row>
    <row r="102" spans="1:2">
      <c r="A102" s="72" t="s">
        <v>109</v>
      </c>
      <c r="B102" s="233">
        <v>3.1236688910975436</v>
      </c>
    </row>
    <row r="103" spans="1:2">
      <c r="A103" s="72" t="s">
        <v>119</v>
      </c>
      <c r="B103" s="233">
        <v>3.0983572468288623</v>
      </c>
    </row>
    <row r="104" spans="1:2">
      <c r="A104" s="72" t="s">
        <v>113</v>
      </c>
      <c r="B104" s="233">
        <v>3.08618742943169</v>
      </c>
    </row>
    <row r="105" spans="1:2">
      <c r="A105" s="72" t="s">
        <v>32</v>
      </c>
      <c r="B105" s="233">
        <v>3.0815447985382018</v>
      </c>
    </row>
    <row r="106" spans="1:2">
      <c r="A106" s="72" t="s">
        <v>31</v>
      </c>
      <c r="B106" s="233">
        <v>3.0775531697042391</v>
      </c>
    </row>
    <row r="107" spans="1:2">
      <c r="A107" s="72" t="s">
        <v>129</v>
      </c>
      <c r="B107" s="233">
        <v>3.0772325020112632</v>
      </c>
    </row>
    <row r="108" spans="1:2">
      <c r="A108" s="72" t="s">
        <v>51</v>
      </c>
      <c r="B108" s="233">
        <v>3.0741691960463848</v>
      </c>
    </row>
    <row r="109" spans="1:2">
      <c r="A109" s="72" t="s">
        <v>142</v>
      </c>
      <c r="B109" s="233">
        <v>3.0621367903442112</v>
      </c>
    </row>
    <row r="110" spans="1:2">
      <c r="A110" s="72" t="s">
        <v>80</v>
      </c>
      <c r="B110" s="233">
        <v>3.04</v>
      </c>
    </row>
    <row r="111" spans="1:2">
      <c r="A111" s="72" t="s">
        <v>149</v>
      </c>
      <c r="B111" s="233">
        <v>3.0342719930146256</v>
      </c>
    </row>
    <row r="112" spans="1:2">
      <c r="A112" s="72" t="s">
        <v>141</v>
      </c>
      <c r="B112" s="233">
        <v>3.0214683275907768</v>
      </c>
    </row>
    <row r="113" spans="1:2">
      <c r="A113" s="72" t="s">
        <v>83</v>
      </c>
      <c r="B113" s="233">
        <v>3.0211063594978618</v>
      </c>
    </row>
    <row r="114" spans="1:2">
      <c r="A114" s="72" t="s">
        <v>52</v>
      </c>
      <c r="B114" s="233">
        <v>3.0070635721493444</v>
      </c>
    </row>
    <row r="115" spans="1:2">
      <c r="A115" s="72" t="s">
        <v>95</v>
      </c>
      <c r="B115" s="233">
        <v>3.0018761726078802</v>
      </c>
    </row>
    <row r="116" spans="1:2">
      <c r="A116" s="72" t="s">
        <v>107</v>
      </c>
      <c r="B116" s="233">
        <v>2.9896907216494846</v>
      </c>
    </row>
    <row r="117" spans="1:2">
      <c r="A117" s="72" t="s">
        <v>56</v>
      </c>
      <c r="B117" s="233">
        <v>2.9869907565902087</v>
      </c>
    </row>
    <row r="118" spans="1:2">
      <c r="A118" s="72" t="s">
        <v>114</v>
      </c>
      <c r="B118" s="233">
        <v>2.9792996711162703</v>
      </c>
    </row>
    <row r="119" spans="1:2">
      <c r="A119" s="72" t="s">
        <v>68</v>
      </c>
      <c r="B119" s="233">
        <v>2.9758624490245782</v>
      </c>
    </row>
    <row r="120" spans="1:2">
      <c r="A120" s="72" t="s">
        <v>133</v>
      </c>
      <c r="B120" s="233">
        <v>2.9669588671611598</v>
      </c>
    </row>
    <row r="121" spans="1:2">
      <c r="A121" s="72" t="s">
        <v>112</v>
      </c>
      <c r="B121" s="233">
        <v>2.9335461983636</v>
      </c>
    </row>
    <row r="122" spans="1:2">
      <c r="A122" s="72" t="s">
        <v>97</v>
      </c>
      <c r="B122" s="233">
        <v>2.9328404189772028</v>
      </c>
    </row>
    <row r="123" spans="1:2">
      <c r="A123" s="72" t="s">
        <v>91</v>
      </c>
      <c r="B123" s="233">
        <v>2.879031261584085</v>
      </c>
    </row>
    <row r="124" spans="1:2">
      <c r="A124" s="72" t="s">
        <v>117</v>
      </c>
      <c r="B124" s="233">
        <v>2.8659357568763224</v>
      </c>
    </row>
    <row r="125" spans="1:2">
      <c r="A125" s="72" t="s">
        <v>108</v>
      </c>
      <c r="B125" s="233">
        <v>2.8636709824828634</v>
      </c>
    </row>
    <row r="126" spans="1:2">
      <c r="A126" s="72" t="s">
        <v>85</v>
      </c>
      <c r="B126" s="233">
        <v>2.8559715769335883</v>
      </c>
    </row>
    <row r="127" spans="1:2">
      <c r="A127" s="72" t="s">
        <v>34</v>
      </c>
      <c r="B127" s="233">
        <v>2.8558551175940341</v>
      </c>
    </row>
    <row r="128" spans="1:2">
      <c r="A128" s="72" t="s">
        <v>76</v>
      </c>
      <c r="B128" s="233">
        <v>2.8397345229028397</v>
      </c>
    </row>
    <row r="129" spans="1:2">
      <c r="A129" s="72" t="s">
        <v>63</v>
      </c>
      <c r="B129" s="233">
        <v>2.8273943093079614</v>
      </c>
    </row>
    <row r="130" spans="1:2">
      <c r="A130" s="72" t="s">
        <v>128</v>
      </c>
      <c r="B130" s="233">
        <v>2.8241335044929397</v>
      </c>
    </row>
    <row r="131" spans="1:2">
      <c r="A131" s="72" t="s">
        <v>161</v>
      </c>
      <c r="B131" s="233">
        <v>2.7972027972027975</v>
      </c>
    </row>
    <row r="132" spans="1:2">
      <c r="A132" s="72" t="s">
        <v>69</v>
      </c>
      <c r="B132" s="233">
        <v>2.7848358573025713</v>
      </c>
    </row>
    <row r="133" spans="1:2">
      <c r="A133" s="72" t="s">
        <v>73</v>
      </c>
      <c r="B133" s="233">
        <v>2.7285422709206144</v>
      </c>
    </row>
    <row r="134" spans="1:2">
      <c r="A134" s="72" t="s">
        <v>58</v>
      </c>
      <c r="B134" s="233">
        <v>2.6854323384291838</v>
      </c>
    </row>
    <row r="135" spans="1:2">
      <c r="A135" s="72" t="s">
        <v>66</v>
      </c>
      <c r="B135" s="233">
        <v>2.6704146170063248</v>
      </c>
    </row>
    <row r="136" spans="1:2">
      <c r="A136" s="72" t="s">
        <v>61</v>
      </c>
      <c r="B136" s="233">
        <v>2.6122870418172432</v>
      </c>
    </row>
    <row r="137" spans="1:2">
      <c r="A137" s="72" t="s">
        <v>140</v>
      </c>
      <c r="B137" s="233">
        <v>2.5208140610545788</v>
      </c>
    </row>
    <row r="138" spans="1:2">
      <c r="A138" s="72" t="s">
        <v>84</v>
      </c>
      <c r="B138" s="233">
        <v>2.5047974952025047</v>
      </c>
    </row>
    <row r="139" spans="1:2">
      <c r="A139" s="72" t="s">
        <v>41</v>
      </c>
      <c r="B139" s="233">
        <v>2.5003238761497601</v>
      </c>
    </row>
    <row r="140" spans="1:2">
      <c r="A140" s="72" t="s">
        <v>47</v>
      </c>
      <c r="B140" s="233">
        <v>2.4623600089000961</v>
      </c>
    </row>
    <row r="141" spans="1:2">
      <c r="A141" s="72" t="s">
        <v>89</v>
      </c>
      <c r="B141" s="233">
        <v>2.4196827978853195</v>
      </c>
    </row>
    <row r="142" spans="1:2">
      <c r="A142" s="72" t="s">
        <v>39</v>
      </c>
      <c r="B142" s="233">
        <v>2.1831791246491319</v>
      </c>
    </row>
    <row r="143" spans="1:2">
      <c r="A143" s="72" t="s">
        <v>82</v>
      </c>
      <c r="B143" s="233">
        <v>2.147820593809223</v>
      </c>
    </row>
    <row r="144" spans="1:2">
      <c r="A144" s="72" t="s">
        <v>62</v>
      </c>
      <c r="B144" s="233">
        <v>2.0971985760718157</v>
      </c>
    </row>
    <row r="145" spans="1:2">
      <c r="A145" s="72" t="s">
        <v>40</v>
      </c>
      <c r="B145" s="233">
        <v>1.934427855761123</v>
      </c>
    </row>
    <row r="147" spans="1:2">
      <c r="A147" s="81" t="s">
        <v>480</v>
      </c>
    </row>
  </sheetData>
  <sortState ref="A2:B145">
    <sortCondition descending="1" ref="B2:B145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7"/>
  <sheetViews>
    <sheetView workbookViewId="0">
      <selection activeCell="B2" sqref="B2"/>
    </sheetView>
  </sheetViews>
  <sheetFormatPr defaultColWidth="9" defaultRowHeight="15"/>
  <cols>
    <col min="1" max="1" width="21.375" style="38" bestFit="1" customWidth="1"/>
    <col min="2" max="2" width="23.25" style="38" customWidth="1"/>
    <col min="3" max="16384" width="9" style="38"/>
  </cols>
  <sheetData>
    <row r="1" spans="1:2" ht="60">
      <c r="A1" s="76"/>
      <c r="B1" s="82" t="s">
        <v>507</v>
      </c>
    </row>
    <row r="2" spans="1:2">
      <c r="A2" s="59" t="s">
        <v>96</v>
      </c>
      <c r="B2" s="61">
        <v>50.4</v>
      </c>
    </row>
    <row r="3" spans="1:2">
      <c r="A3" s="59" t="s">
        <v>26</v>
      </c>
      <c r="B3" s="61">
        <v>37.9</v>
      </c>
    </row>
    <row r="4" spans="1:2">
      <c r="A4" s="59" t="s">
        <v>28</v>
      </c>
      <c r="B4" s="61">
        <v>36.1</v>
      </c>
    </row>
    <row r="5" spans="1:2">
      <c r="A5" s="59" t="s">
        <v>29</v>
      </c>
      <c r="B5" s="61">
        <v>34.4</v>
      </c>
    </row>
    <row r="6" spans="1:2">
      <c r="A6" s="59" t="s">
        <v>27</v>
      </c>
      <c r="B6" s="61">
        <v>34</v>
      </c>
    </row>
    <row r="7" spans="1:2">
      <c r="A7" s="59" t="s">
        <v>158</v>
      </c>
      <c r="B7" s="61">
        <v>33.6</v>
      </c>
    </row>
    <row r="8" spans="1:2">
      <c r="A8" s="59" t="s">
        <v>30</v>
      </c>
      <c r="B8" s="61">
        <v>33.6</v>
      </c>
    </row>
    <row r="9" spans="1:2">
      <c r="A9" s="59" t="s">
        <v>87</v>
      </c>
      <c r="B9" s="61">
        <v>33.299999999999997</v>
      </c>
    </row>
    <row r="10" spans="1:2">
      <c r="A10" s="59" t="s">
        <v>163</v>
      </c>
      <c r="B10" s="61">
        <v>32.4</v>
      </c>
    </row>
    <row r="11" spans="1:2">
      <c r="A11" s="59" t="s">
        <v>42</v>
      </c>
      <c r="B11" s="61">
        <v>32.4</v>
      </c>
    </row>
    <row r="12" spans="1:2">
      <c r="A12" s="59" t="s">
        <v>150</v>
      </c>
      <c r="B12" s="61">
        <v>32.200000000000003</v>
      </c>
    </row>
    <row r="13" spans="1:2">
      <c r="A13" s="59" t="s">
        <v>55</v>
      </c>
      <c r="B13" s="61">
        <v>32.200000000000003</v>
      </c>
    </row>
    <row r="14" spans="1:2">
      <c r="A14" s="59" t="s">
        <v>64</v>
      </c>
      <c r="B14" s="61">
        <v>31.5</v>
      </c>
    </row>
    <row r="15" spans="1:2">
      <c r="A15" s="59" t="s">
        <v>101</v>
      </c>
      <c r="B15" s="61">
        <v>31.1</v>
      </c>
    </row>
    <row r="16" spans="1:2">
      <c r="A16" s="59" t="s">
        <v>167</v>
      </c>
      <c r="B16" s="61">
        <v>30.9</v>
      </c>
    </row>
    <row r="17" spans="1:2">
      <c r="A17" s="59" t="s">
        <v>110</v>
      </c>
      <c r="B17" s="61">
        <v>30.7</v>
      </c>
    </row>
    <row r="18" spans="1:2">
      <c r="A18" s="59" t="s">
        <v>165</v>
      </c>
      <c r="B18" s="61">
        <v>30.5</v>
      </c>
    </row>
    <row r="19" spans="1:2">
      <c r="A19" s="59" t="s">
        <v>164</v>
      </c>
      <c r="B19" s="61">
        <v>30.5</v>
      </c>
    </row>
    <row r="20" spans="1:2">
      <c r="A20" s="59" t="s">
        <v>125</v>
      </c>
      <c r="B20" s="61">
        <v>30.5</v>
      </c>
    </row>
    <row r="21" spans="1:2">
      <c r="A21" s="59" t="s">
        <v>115</v>
      </c>
      <c r="B21" s="61">
        <v>30.4</v>
      </c>
    </row>
    <row r="22" spans="1:2">
      <c r="A22" s="59" t="s">
        <v>168</v>
      </c>
      <c r="B22" s="61">
        <v>30.3</v>
      </c>
    </row>
    <row r="23" spans="1:2">
      <c r="A23" s="59" t="s">
        <v>156</v>
      </c>
      <c r="B23" s="61">
        <v>30.3</v>
      </c>
    </row>
    <row r="24" spans="1:2">
      <c r="A24" s="59" t="s">
        <v>31</v>
      </c>
      <c r="B24" s="61">
        <v>30.3</v>
      </c>
    </row>
    <row r="25" spans="1:2">
      <c r="A25" s="59" t="s">
        <v>36</v>
      </c>
      <c r="B25" s="61">
        <v>30.3</v>
      </c>
    </row>
    <row r="26" spans="1:2">
      <c r="A26" s="59" t="s">
        <v>52</v>
      </c>
      <c r="B26" s="61">
        <v>30.1</v>
      </c>
    </row>
    <row r="27" spans="1:2">
      <c r="A27" s="59" t="s">
        <v>166</v>
      </c>
      <c r="B27" s="61">
        <v>30.1</v>
      </c>
    </row>
    <row r="28" spans="1:2">
      <c r="A28" s="59" t="s">
        <v>148</v>
      </c>
      <c r="B28" s="61">
        <v>30</v>
      </c>
    </row>
    <row r="29" spans="1:2">
      <c r="A29" s="59" t="s">
        <v>154</v>
      </c>
      <c r="B29" s="61">
        <v>30</v>
      </c>
    </row>
    <row r="30" spans="1:2">
      <c r="A30" s="59" t="s">
        <v>160</v>
      </c>
      <c r="B30" s="61">
        <v>29.9</v>
      </c>
    </row>
    <row r="31" spans="1:2">
      <c r="A31" s="59" t="s">
        <v>153</v>
      </c>
      <c r="B31" s="61">
        <v>29.9</v>
      </c>
    </row>
    <row r="32" spans="1:2">
      <c r="A32" s="59" t="s">
        <v>44</v>
      </c>
      <c r="B32" s="61">
        <v>29.8</v>
      </c>
    </row>
    <row r="33" spans="1:2">
      <c r="A33" s="59" t="s">
        <v>126</v>
      </c>
      <c r="B33" s="61">
        <v>29.7</v>
      </c>
    </row>
    <row r="34" spans="1:2">
      <c r="A34" s="59" t="s">
        <v>71</v>
      </c>
      <c r="B34" s="61">
        <v>29.7</v>
      </c>
    </row>
    <row r="35" spans="1:2">
      <c r="A35" s="59" t="s">
        <v>60</v>
      </c>
      <c r="B35" s="61">
        <v>29.6</v>
      </c>
    </row>
    <row r="36" spans="1:2">
      <c r="A36" s="59" t="s">
        <v>46</v>
      </c>
      <c r="B36" s="61">
        <v>29.5</v>
      </c>
    </row>
    <row r="37" spans="1:2">
      <c r="A37" s="59" t="s">
        <v>159</v>
      </c>
      <c r="B37" s="61">
        <v>29.5</v>
      </c>
    </row>
    <row r="38" spans="1:2">
      <c r="A38" s="59" t="s">
        <v>43</v>
      </c>
      <c r="B38" s="61">
        <v>29.4</v>
      </c>
    </row>
    <row r="39" spans="1:2">
      <c r="A39" s="59" t="s">
        <v>65</v>
      </c>
      <c r="B39" s="61">
        <v>29.2</v>
      </c>
    </row>
    <row r="40" spans="1:2">
      <c r="A40" s="59" t="s">
        <v>37</v>
      </c>
      <c r="B40" s="61">
        <v>28.9</v>
      </c>
    </row>
    <row r="41" spans="1:2">
      <c r="A41" s="59" t="s">
        <v>79</v>
      </c>
      <c r="B41" s="61">
        <v>28.9</v>
      </c>
    </row>
    <row r="42" spans="1:2">
      <c r="A42" s="59" t="s">
        <v>147</v>
      </c>
      <c r="B42" s="61">
        <v>28.9</v>
      </c>
    </row>
    <row r="43" spans="1:2">
      <c r="A43" s="59" t="s">
        <v>136</v>
      </c>
      <c r="B43" s="61">
        <v>28.8</v>
      </c>
    </row>
    <row r="44" spans="1:2">
      <c r="A44" s="59" t="s">
        <v>38</v>
      </c>
      <c r="B44" s="61">
        <v>28.8</v>
      </c>
    </row>
    <row r="45" spans="1:2">
      <c r="A45" s="59" t="s">
        <v>33</v>
      </c>
      <c r="B45" s="61">
        <v>28.7</v>
      </c>
    </row>
    <row r="46" spans="1:2">
      <c r="A46" s="59" t="s">
        <v>67</v>
      </c>
      <c r="B46" s="61">
        <v>28.7</v>
      </c>
    </row>
    <row r="47" spans="1:2">
      <c r="A47" s="59" t="s">
        <v>50</v>
      </c>
      <c r="B47" s="61">
        <v>28.7</v>
      </c>
    </row>
    <row r="48" spans="1:2">
      <c r="A48" s="59" t="s">
        <v>78</v>
      </c>
      <c r="B48" s="61">
        <v>28.7</v>
      </c>
    </row>
    <row r="49" spans="1:2">
      <c r="A49" s="59" t="s">
        <v>54</v>
      </c>
      <c r="B49" s="61">
        <v>28.5</v>
      </c>
    </row>
    <row r="50" spans="1:2">
      <c r="A50" s="59" t="s">
        <v>86</v>
      </c>
      <c r="B50" s="61">
        <v>28.4</v>
      </c>
    </row>
    <row r="51" spans="1:2">
      <c r="A51" s="59" t="s">
        <v>111</v>
      </c>
      <c r="B51" s="61">
        <v>28.3</v>
      </c>
    </row>
    <row r="52" spans="1:2">
      <c r="A52" s="59" t="s">
        <v>124</v>
      </c>
      <c r="B52" s="61">
        <v>28.3</v>
      </c>
    </row>
    <row r="53" spans="1:2">
      <c r="A53" s="59" t="s">
        <v>95</v>
      </c>
      <c r="B53" s="61">
        <v>28.3</v>
      </c>
    </row>
    <row r="54" spans="1:2">
      <c r="A54" s="59" t="s">
        <v>98</v>
      </c>
      <c r="B54" s="61">
        <v>28.2</v>
      </c>
    </row>
    <row r="55" spans="1:2">
      <c r="A55" s="59" t="s">
        <v>151</v>
      </c>
      <c r="B55" s="61">
        <v>28.2</v>
      </c>
    </row>
    <row r="56" spans="1:2">
      <c r="A56" s="59" t="s">
        <v>95</v>
      </c>
      <c r="B56" s="61">
        <v>28</v>
      </c>
    </row>
    <row r="57" spans="1:2">
      <c r="A57" s="59" t="s">
        <v>45</v>
      </c>
      <c r="B57" s="61">
        <v>28</v>
      </c>
    </row>
    <row r="58" spans="1:2">
      <c r="A58" s="59" t="s">
        <v>32</v>
      </c>
      <c r="B58" s="61">
        <v>27.9</v>
      </c>
    </row>
    <row r="59" spans="1:2">
      <c r="A59" s="59" t="s">
        <v>145</v>
      </c>
      <c r="B59" s="61">
        <v>27.9</v>
      </c>
    </row>
    <row r="60" spans="1:2">
      <c r="A60" s="59" t="s">
        <v>104</v>
      </c>
      <c r="B60" s="61">
        <v>27.8</v>
      </c>
    </row>
    <row r="61" spans="1:2">
      <c r="A61" s="59" t="s">
        <v>59</v>
      </c>
      <c r="B61" s="61">
        <v>27.6</v>
      </c>
    </row>
    <row r="62" spans="1:2">
      <c r="A62" s="59" t="s">
        <v>131</v>
      </c>
      <c r="B62" s="61">
        <v>27.4</v>
      </c>
    </row>
    <row r="63" spans="1:2">
      <c r="A63" s="59" t="s">
        <v>51</v>
      </c>
      <c r="B63" s="61">
        <v>27.3</v>
      </c>
    </row>
    <row r="64" spans="1:2">
      <c r="A64" s="59" t="s">
        <v>72</v>
      </c>
      <c r="B64" s="61">
        <v>27.3</v>
      </c>
    </row>
    <row r="65" spans="1:2">
      <c r="A65" s="59" t="s">
        <v>48</v>
      </c>
      <c r="B65" s="61">
        <v>27.3</v>
      </c>
    </row>
    <row r="66" spans="1:2">
      <c r="A66" s="59" t="s">
        <v>80</v>
      </c>
      <c r="B66" s="61">
        <v>27.3</v>
      </c>
    </row>
    <row r="67" spans="1:2">
      <c r="A67" s="59" t="s">
        <v>49</v>
      </c>
      <c r="B67" s="61">
        <v>27.2</v>
      </c>
    </row>
    <row r="68" spans="1:2">
      <c r="A68" s="59" t="s">
        <v>139</v>
      </c>
      <c r="B68" s="61">
        <v>27.2</v>
      </c>
    </row>
    <row r="69" spans="1:2">
      <c r="A69" s="59" t="s">
        <v>134</v>
      </c>
      <c r="B69" s="61">
        <v>27</v>
      </c>
    </row>
    <row r="70" spans="1:2">
      <c r="A70" s="59" t="s">
        <v>146</v>
      </c>
      <c r="B70" s="61">
        <v>27</v>
      </c>
    </row>
    <row r="71" spans="1:2">
      <c r="A71" s="59" t="s">
        <v>57</v>
      </c>
      <c r="B71" s="61">
        <v>26.7</v>
      </c>
    </row>
    <row r="72" spans="1:2">
      <c r="A72" s="59" t="s">
        <v>88</v>
      </c>
      <c r="B72" s="61">
        <v>26.7</v>
      </c>
    </row>
    <row r="73" spans="1:2">
      <c r="A73" s="59" t="s">
        <v>35</v>
      </c>
      <c r="B73" s="61">
        <v>26.6</v>
      </c>
    </row>
    <row r="74" spans="1:2">
      <c r="A74" s="59" t="s">
        <v>155</v>
      </c>
      <c r="B74" s="61">
        <v>26.5</v>
      </c>
    </row>
    <row r="75" spans="1:2">
      <c r="A75" s="59" t="s">
        <v>75</v>
      </c>
      <c r="B75" s="61">
        <v>26.5</v>
      </c>
    </row>
    <row r="76" spans="1:2">
      <c r="A76" s="59" t="s">
        <v>103</v>
      </c>
      <c r="B76" s="61">
        <v>26.4</v>
      </c>
    </row>
    <row r="77" spans="1:2">
      <c r="A77" s="59" t="s">
        <v>122</v>
      </c>
      <c r="B77" s="61">
        <v>26.4</v>
      </c>
    </row>
    <row r="78" spans="1:2">
      <c r="A78" s="59" t="s">
        <v>100</v>
      </c>
      <c r="B78" s="61">
        <v>26.2</v>
      </c>
    </row>
    <row r="79" spans="1:2">
      <c r="A79" s="59" t="s">
        <v>143</v>
      </c>
      <c r="B79" s="61">
        <v>26.2</v>
      </c>
    </row>
    <row r="80" spans="1:2">
      <c r="A80" s="59" t="s">
        <v>138</v>
      </c>
      <c r="B80" s="61">
        <v>26.2</v>
      </c>
    </row>
    <row r="81" spans="1:2">
      <c r="A81" s="59" t="s">
        <v>94</v>
      </c>
      <c r="B81" s="61">
        <v>26.1</v>
      </c>
    </row>
    <row r="82" spans="1:2">
      <c r="A82" s="59" t="s">
        <v>157</v>
      </c>
      <c r="B82" s="61">
        <v>26.1</v>
      </c>
    </row>
    <row r="83" spans="1:2">
      <c r="A83" s="59" t="s">
        <v>106</v>
      </c>
      <c r="B83" s="61">
        <v>26.1</v>
      </c>
    </row>
    <row r="84" spans="1:2">
      <c r="A84" s="59" t="s">
        <v>77</v>
      </c>
      <c r="B84" s="61">
        <v>25.9</v>
      </c>
    </row>
    <row r="85" spans="1:2">
      <c r="A85" s="59" t="s">
        <v>162</v>
      </c>
      <c r="B85" s="61">
        <v>25.9</v>
      </c>
    </row>
    <row r="86" spans="1:2">
      <c r="A86" s="59" t="s">
        <v>102</v>
      </c>
      <c r="B86" s="61">
        <v>25.8</v>
      </c>
    </row>
    <row r="87" spans="1:2">
      <c r="A87" s="59" t="s">
        <v>120</v>
      </c>
      <c r="B87" s="61">
        <v>25.7</v>
      </c>
    </row>
    <row r="88" spans="1:2">
      <c r="A88" s="59" t="s">
        <v>116</v>
      </c>
      <c r="B88" s="61">
        <v>25.7</v>
      </c>
    </row>
    <row r="89" spans="1:2">
      <c r="A89" s="59" t="s">
        <v>70</v>
      </c>
      <c r="B89" s="61">
        <v>25.6</v>
      </c>
    </row>
    <row r="90" spans="1:2">
      <c r="A90" s="59" t="s">
        <v>144</v>
      </c>
      <c r="B90" s="61">
        <v>25.6</v>
      </c>
    </row>
    <row r="91" spans="1:2">
      <c r="A91" s="59" t="s">
        <v>137</v>
      </c>
      <c r="B91" s="61">
        <v>25.5</v>
      </c>
    </row>
    <row r="92" spans="1:2">
      <c r="A92" s="59" t="s">
        <v>83</v>
      </c>
      <c r="B92" s="61">
        <v>25.2</v>
      </c>
    </row>
    <row r="93" spans="1:2">
      <c r="A93" s="59" t="s">
        <v>90</v>
      </c>
      <c r="B93" s="61">
        <v>25.2</v>
      </c>
    </row>
    <row r="94" spans="1:2">
      <c r="A94" s="59" t="s">
        <v>128</v>
      </c>
      <c r="B94" s="61">
        <v>25.2</v>
      </c>
    </row>
    <row r="95" spans="1:2">
      <c r="A95" s="59" t="s">
        <v>108</v>
      </c>
      <c r="B95" s="61">
        <v>25.2</v>
      </c>
    </row>
    <row r="96" spans="1:2">
      <c r="A96" s="59" t="s">
        <v>119</v>
      </c>
      <c r="B96" s="61">
        <v>25.2</v>
      </c>
    </row>
    <row r="97" spans="1:2">
      <c r="A97" s="59" t="s">
        <v>91</v>
      </c>
      <c r="B97" s="61">
        <v>25.1</v>
      </c>
    </row>
    <row r="98" spans="1:2">
      <c r="A98" s="59" t="s">
        <v>99</v>
      </c>
      <c r="B98" s="61">
        <v>25.1</v>
      </c>
    </row>
    <row r="99" spans="1:2">
      <c r="A99" s="59" t="s">
        <v>127</v>
      </c>
      <c r="B99" s="61">
        <v>25</v>
      </c>
    </row>
    <row r="100" spans="1:2">
      <c r="A100" s="59" t="s">
        <v>129</v>
      </c>
      <c r="B100" s="61">
        <v>25</v>
      </c>
    </row>
    <row r="101" spans="1:2">
      <c r="A101" s="59" t="s">
        <v>141</v>
      </c>
      <c r="B101" s="61">
        <v>24.9</v>
      </c>
    </row>
    <row r="102" spans="1:2">
      <c r="A102" s="59" t="s">
        <v>132</v>
      </c>
      <c r="B102" s="61">
        <v>24.9</v>
      </c>
    </row>
    <row r="103" spans="1:2">
      <c r="A103" s="59" t="s">
        <v>34</v>
      </c>
      <c r="B103" s="61">
        <v>24.9</v>
      </c>
    </row>
    <row r="104" spans="1:2">
      <c r="A104" s="59" t="s">
        <v>66</v>
      </c>
      <c r="B104" s="61">
        <v>24.8</v>
      </c>
    </row>
    <row r="105" spans="1:2">
      <c r="A105" s="59" t="s">
        <v>81</v>
      </c>
      <c r="B105" s="61">
        <v>24.7</v>
      </c>
    </row>
    <row r="106" spans="1:2">
      <c r="A106" s="59" t="s">
        <v>152</v>
      </c>
      <c r="B106" s="61">
        <v>24.7</v>
      </c>
    </row>
    <row r="107" spans="1:2">
      <c r="A107" s="59" t="s">
        <v>74</v>
      </c>
      <c r="B107" s="61">
        <v>24.7</v>
      </c>
    </row>
    <row r="108" spans="1:2">
      <c r="A108" s="59" t="s">
        <v>114</v>
      </c>
      <c r="B108" s="61">
        <v>24.6</v>
      </c>
    </row>
    <row r="109" spans="1:2">
      <c r="A109" s="59" t="s">
        <v>130</v>
      </c>
      <c r="B109" s="61">
        <v>24.6</v>
      </c>
    </row>
    <row r="110" spans="1:2">
      <c r="A110" s="59" t="s">
        <v>149</v>
      </c>
      <c r="B110" s="61">
        <v>24.6</v>
      </c>
    </row>
    <row r="111" spans="1:2">
      <c r="A111" s="59" t="s">
        <v>121</v>
      </c>
      <c r="B111" s="61">
        <v>24.5</v>
      </c>
    </row>
    <row r="112" spans="1:2">
      <c r="A112" s="59" t="s">
        <v>112</v>
      </c>
      <c r="B112" s="61">
        <v>24.2</v>
      </c>
    </row>
    <row r="113" spans="1:2">
      <c r="A113" s="59" t="s">
        <v>113</v>
      </c>
      <c r="B113" s="61">
        <v>24.1</v>
      </c>
    </row>
    <row r="114" spans="1:2">
      <c r="A114" s="59" t="s">
        <v>118</v>
      </c>
      <c r="B114" s="61">
        <v>24.1</v>
      </c>
    </row>
    <row r="115" spans="1:2">
      <c r="A115" s="59" t="s">
        <v>63</v>
      </c>
      <c r="B115" s="61">
        <v>24</v>
      </c>
    </row>
    <row r="116" spans="1:2">
      <c r="A116" s="59" t="s">
        <v>109</v>
      </c>
      <c r="B116" s="61">
        <v>24</v>
      </c>
    </row>
    <row r="117" spans="1:2">
      <c r="A117" s="59" t="s">
        <v>76</v>
      </c>
      <c r="B117" s="61">
        <v>24</v>
      </c>
    </row>
    <row r="118" spans="1:2">
      <c r="A118" s="59" t="s">
        <v>135</v>
      </c>
      <c r="B118" s="61">
        <v>23.9</v>
      </c>
    </row>
    <row r="119" spans="1:2">
      <c r="A119" s="59" t="s">
        <v>93</v>
      </c>
      <c r="B119" s="61">
        <v>23.8</v>
      </c>
    </row>
    <row r="120" spans="1:2">
      <c r="A120" s="59" t="s">
        <v>133</v>
      </c>
      <c r="B120" s="61">
        <v>23.7</v>
      </c>
    </row>
    <row r="121" spans="1:2">
      <c r="A121" s="59" t="s">
        <v>142</v>
      </c>
      <c r="B121" s="61">
        <v>23.6</v>
      </c>
    </row>
    <row r="122" spans="1:2">
      <c r="A122" s="59" t="s">
        <v>123</v>
      </c>
      <c r="B122" s="61">
        <v>23.5</v>
      </c>
    </row>
    <row r="123" spans="1:2">
      <c r="A123" s="59" t="s">
        <v>105</v>
      </c>
      <c r="B123" s="61">
        <v>23.5</v>
      </c>
    </row>
    <row r="124" spans="1:2">
      <c r="A124" s="59" t="s">
        <v>73</v>
      </c>
      <c r="B124" s="61">
        <v>23.5</v>
      </c>
    </row>
    <row r="125" spans="1:2">
      <c r="A125" s="59" t="s">
        <v>85</v>
      </c>
      <c r="B125" s="61">
        <v>23.4</v>
      </c>
    </row>
    <row r="126" spans="1:2">
      <c r="A126" s="59" t="s">
        <v>53</v>
      </c>
      <c r="B126" s="61">
        <v>23.3</v>
      </c>
    </row>
    <row r="127" spans="1:2">
      <c r="A127" s="59" t="s">
        <v>140</v>
      </c>
      <c r="B127" s="61">
        <v>23.2</v>
      </c>
    </row>
    <row r="128" spans="1:2">
      <c r="A128" s="59" t="s">
        <v>68</v>
      </c>
      <c r="B128" s="61">
        <v>23</v>
      </c>
    </row>
    <row r="129" spans="1:2">
      <c r="A129" s="59" t="s">
        <v>58</v>
      </c>
      <c r="B129" s="61">
        <v>23</v>
      </c>
    </row>
    <row r="130" spans="1:2">
      <c r="A130" s="59" t="s">
        <v>56</v>
      </c>
      <c r="B130" s="61">
        <v>22.7</v>
      </c>
    </row>
    <row r="131" spans="1:2">
      <c r="A131" s="59" t="s">
        <v>89</v>
      </c>
      <c r="B131" s="61">
        <v>22.5</v>
      </c>
    </row>
    <row r="132" spans="1:2">
      <c r="A132" s="59" t="s">
        <v>69</v>
      </c>
      <c r="B132" s="61">
        <v>22.5</v>
      </c>
    </row>
    <row r="133" spans="1:2">
      <c r="A133" s="59" t="s">
        <v>161</v>
      </c>
      <c r="B133" s="61">
        <v>22.4</v>
      </c>
    </row>
    <row r="134" spans="1:2">
      <c r="A134" s="59" t="s">
        <v>84</v>
      </c>
      <c r="B134" s="61">
        <v>22.3</v>
      </c>
    </row>
    <row r="135" spans="1:2">
      <c r="A135" s="59" t="s">
        <v>97</v>
      </c>
      <c r="B135" s="61">
        <v>22.2</v>
      </c>
    </row>
    <row r="136" spans="1:2">
      <c r="A136" s="59" t="s">
        <v>117</v>
      </c>
      <c r="B136" s="61">
        <v>21.7</v>
      </c>
    </row>
    <row r="137" spans="1:2">
      <c r="A137" s="59" t="s">
        <v>47</v>
      </c>
      <c r="B137" s="61">
        <v>21.3</v>
      </c>
    </row>
    <row r="138" spans="1:2">
      <c r="A138" s="59" t="s">
        <v>61</v>
      </c>
      <c r="B138" s="61">
        <v>21.2</v>
      </c>
    </row>
    <row r="139" spans="1:2">
      <c r="A139" s="59" t="s">
        <v>92</v>
      </c>
      <c r="B139" s="61">
        <v>21</v>
      </c>
    </row>
    <row r="140" spans="1:2">
      <c r="A140" s="59" t="s">
        <v>39</v>
      </c>
      <c r="B140" s="61">
        <v>20.8</v>
      </c>
    </row>
    <row r="141" spans="1:2">
      <c r="A141" s="59" t="s">
        <v>107</v>
      </c>
      <c r="B141" s="61">
        <v>20.6</v>
      </c>
    </row>
    <row r="142" spans="1:2">
      <c r="A142" s="59" t="s">
        <v>62</v>
      </c>
      <c r="B142" s="61">
        <v>20.3</v>
      </c>
    </row>
    <row r="143" spans="1:2">
      <c r="A143" s="59" t="s">
        <v>40</v>
      </c>
      <c r="B143" s="61">
        <v>19.2</v>
      </c>
    </row>
    <row r="144" spans="1:2">
      <c r="A144" s="59" t="s">
        <v>41</v>
      </c>
      <c r="B144" s="61">
        <v>19.2</v>
      </c>
    </row>
    <row r="145" spans="1:2">
      <c r="A145" s="59" t="s">
        <v>82</v>
      </c>
      <c r="B145" s="61">
        <v>18.2</v>
      </c>
    </row>
    <row r="147" spans="1:2">
      <c r="A147" s="81" t="s">
        <v>480</v>
      </c>
    </row>
  </sheetData>
  <sortState ref="A2:B145">
    <sortCondition descending="1" ref="B2:B145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47"/>
  <sheetViews>
    <sheetView topLeftCell="A124" workbookViewId="0">
      <selection activeCell="I34" sqref="I34"/>
    </sheetView>
  </sheetViews>
  <sheetFormatPr defaultRowHeight="15"/>
  <cols>
    <col min="1" max="1" width="23.125" style="2" customWidth="1"/>
    <col min="2" max="2" width="30" style="2" customWidth="1"/>
  </cols>
  <sheetData>
    <row r="1" spans="1:2" ht="43.5" customHeight="1">
      <c r="A1" s="69"/>
      <c r="B1" s="65" t="s">
        <v>171</v>
      </c>
    </row>
    <row r="2" spans="1:2" ht="14.25">
      <c r="A2" s="73" t="s">
        <v>64</v>
      </c>
      <c r="B2" s="73">
        <v>-81</v>
      </c>
    </row>
    <row r="3" spans="1:2" ht="14.25">
      <c r="A3" s="73" t="s">
        <v>56</v>
      </c>
      <c r="B3" s="73">
        <v>145</v>
      </c>
    </row>
    <row r="4" spans="1:2" ht="14.25">
      <c r="A4" s="73" t="s">
        <v>52</v>
      </c>
      <c r="B4" s="73">
        <v>-94</v>
      </c>
    </row>
    <row r="5" spans="1:2" ht="14.25">
      <c r="A5" s="73" t="s">
        <v>123</v>
      </c>
      <c r="B5" s="73">
        <v>-36</v>
      </c>
    </row>
    <row r="6" spans="1:2" ht="14.25">
      <c r="A6" s="73" t="s">
        <v>165</v>
      </c>
      <c r="B6" s="73">
        <v>14</v>
      </c>
    </row>
    <row r="7" spans="1:2" ht="14.25">
      <c r="A7" s="73" t="s">
        <v>148</v>
      </c>
      <c r="B7" s="73">
        <v>-64</v>
      </c>
    </row>
    <row r="8" spans="1:2" ht="14.25">
      <c r="A8" s="73" t="s">
        <v>40</v>
      </c>
      <c r="B8" s="73">
        <v>1320</v>
      </c>
    </row>
    <row r="9" spans="1:2" ht="14.25">
      <c r="A9" s="73" t="s">
        <v>161</v>
      </c>
      <c r="B9" s="73">
        <v>-31</v>
      </c>
    </row>
    <row r="10" spans="1:2" ht="14.25">
      <c r="A10" s="73" t="s">
        <v>94</v>
      </c>
      <c r="B10" s="73">
        <v>24</v>
      </c>
    </row>
    <row r="11" spans="1:2" ht="14.25">
      <c r="A11" s="73" t="s">
        <v>163</v>
      </c>
      <c r="B11" s="73">
        <v>-40</v>
      </c>
    </row>
    <row r="12" spans="1:2" ht="14.25">
      <c r="A12" s="73" t="s">
        <v>33</v>
      </c>
      <c r="B12" s="73">
        <v>-9</v>
      </c>
    </row>
    <row r="13" spans="1:2" ht="14.25">
      <c r="A13" s="73" t="s">
        <v>82</v>
      </c>
      <c r="B13" s="73">
        <v>242</v>
      </c>
    </row>
    <row r="14" spans="1:2" ht="14.25">
      <c r="A14" s="73" t="s">
        <v>67</v>
      </c>
      <c r="B14" s="73">
        <v>-4</v>
      </c>
    </row>
    <row r="15" spans="1:2" ht="14.25">
      <c r="A15" s="73" t="s">
        <v>141</v>
      </c>
      <c r="B15" s="73">
        <v>-42</v>
      </c>
    </row>
    <row r="16" spans="1:2" ht="14.25">
      <c r="A16" s="73" t="s">
        <v>126</v>
      </c>
      <c r="B16" s="73">
        <v>1</v>
      </c>
    </row>
    <row r="17" spans="1:2" ht="14.25">
      <c r="A17" s="73" t="s">
        <v>114</v>
      </c>
      <c r="B17" s="73">
        <v>-50</v>
      </c>
    </row>
    <row r="18" spans="1:2" ht="14.25">
      <c r="A18" s="73" t="s">
        <v>26</v>
      </c>
      <c r="B18" s="73">
        <v>-2395</v>
      </c>
    </row>
    <row r="19" spans="1:2" ht="14.25">
      <c r="A19" s="73" t="s">
        <v>158</v>
      </c>
      <c r="B19" s="73">
        <v>-15</v>
      </c>
    </row>
    <row r="20" spans="1:2" ht="14.25">
      <c r="A20" s="73" t="s">
        <v>105</v>
      </c>
      <c r="B20" s="73">
        <v>50</v>
      </c>
    </row>
    <row r="21" spans="1:2" ht="14.25">
      <c r="A21" s="73" t="s">
        <v>42</v>
      </c>
      <c r="B21" s="73">
        <v>-265</v>
      </c>
    </row>
    <row r="22" spans="1:2" ht="14.25">
      <c r="A22" s="73" t="s">
        <v>107</v>
      </c>
      <c r="B22" s="73">
        <v>166</v>
      </c>
    </row>
    <row r="23" spans="1:2" ht="14.25">
      <c r="A23" s="73" t="s">
        <v>49</v>
      </c>
      <c r="B23" s="73">
        <v>-128</v>
      </c>
    </row>
    <row r="24" spans="1:2" ht="14.25">
      <c r="A24" s="73" t="s">
        <v>70</v>
      </c>
      <c r="B24" s="73">
        <v>138</v>
      </c>
    </row>
    <row r="25" spans="1:2" ht="14.25">
      <c r="A25" s="73" t="s">
        <v>111</v>
      </c>
      <c r="B25" s="73">
        <v>-2</v>
      </c>
    </row>
    <row r="26" spans="1:2" ht="14.25">
      <c r="A26" s="73" t="s">
        <v>115</v>
      </c>
      <c r="B26" s="73">
        <v>-48</v>
      </c>
    </row>
    <row r="27" spans="1:2" ht="14.25">
      <c r="A27" s="73" t="s">
        <v>166</v>
      </c>
      <c r="B27" s="73">
        <v>-46</v>
      </c>
    </row>
    <row r="28" spans="1:2" ht="14.25">
      <c r="A28" s="73" t="s">
        <v>155</v>
      </c>
      <c r="B28" s="73">
        <v>16</v>
      </c>
    </row>
    <row r="29" spans="1:2" ht="14.25">
      <c r="A29" s="73" t="s">
        <v>96</v>
      </c>
      <c r="B29" s="73">
        <v>10</v>
      </c>
    </row>
    <row r="30" spans="1:2" ht="14.25">
      <c r="A30" s="73" t="s">
        <v>68</v>
      </c>
      <c r="B30" s="73">
        <v>-11</v>
      </c>
    </row>
    <row r="31" spans="1:2" ht="14.25">
      <c r="A31" s="73" t="s">
        <v>137</v>
      </c>
      <c r="B31" s="73">
        <v>-79</v>
      </c>
    </row>
    <row r="32" spans="1:2" ht="14.25">
      <c r="A32" s="73" t="s">
        <v>134</v>
      </c>
      <c r="B32" s="73">
        <v>27</v>
      </c>
    </row>
    <row r="33" spans="1:2" ht="14.25">
      <c r="A33" s="73" t="s">
        <v>97</v>
      </c>
      <c r="B33" s="73">
        <v>210</v>
      </c>
    </row>
    <row r="34" spans="1:2" ht="14.25">
      <c r="A34" s="73" t="s">
        <v>157</v>
      </c>
      <c r="B34" s="73">
        <v>-32</v>
      </c>
    </row>
    <row r="35" spans="1:2" ht="14.25">
      <c r="A35" s="73" t="s">
        <v>63</v>
      </c>
      <c r="B35" s="73">
        <v>496</v>
      </c>
    </row>
    <row r="36" spans="1:2" ht="14.25">
      <c r="A36" s="73" t="s">
        <v>124</v>
      </c>
      <c r="B36" s="73">
        <v>-71</v>
      </c>
    </row>
    <row r="37" spans="1:2" ht="14.25">
      <c r="A37" s="73" t="s">
        <v>103</v>
      </c>
      <c r="B37" s="73">
        <v>-130</v>
      </c>
    </row>
    <row r="38" spans="1:2" ht="14.25">
      <c r="A38" s="73" t="s">
        <v>83</v>
      </c>
      <c r="B38" s="73">
        <v>23</v>
      </c>
    </row>
    <row r="39" spans="1:2" ht="14.25">
      <c r="A39" s="73" t="s">
        <v>112</v>
      </c>
      <c r="B39" s="73">
        <v>-52</v>
      </c>
    </row>
    <row r="40" spans="1:2" ht="14.25">
      <c r="A40" s="73" t="s">
        <v>84</v>
      </c>
      <c r="B40" s="73">
        <v>235</v>
      </c>
    </row>
    <row r="41" spans="1:2" ht="14.25">
      <c r="A41" s="73" t="s">
        <v>131</v>
      </c>
      <c r="B41" s="73">
        <v>-46</v>
      </c>
    </row>
    <row r="42" spans="1:2" ht="14.25">
      <c r="A42" s="73" t="s">
        <v>54</v>
      </c>
      <c r="B42" s="73">
        <v>-52</v>
      </c>
    </row>
    <row r="43" spans="1:2" ht="14.25">
      <c r="A43" s="73" t="s">
        <v>51</v>
      </c>
      <c r="B43" s="73">
        <v>-208</v>
      </c>
    </row>
    <row r="44" spans="1:2" ht="14.25">
      <c r="A44" s="73" t="s">
        <v>90</v>
      </c>
      <c r="B44" s="73">
        <v>117</v>
      </c>
    </row>
    <row r="45" spans="1:2" ht="14.25">
      <c r="A45" s="73" t="s">
        <v>122</v>
      </c>
      <c r="B45" s="73">
        <v>-76</v>
      </c>
    </row>
    <row r="46" spans="1:2" ht="14.25">
      <c r="A46" s="73" t="s">
        <v>132</v>
      </c>
      <c r="B46" s="73">
        <v>-45</v>
      </c>
    </row>
    <row r="47" spans="1:2" ht="14.25">
      <c r="A47" s="73" t="s">
        <v>29</v>
      </c>
      <c r="B47" s="73">
        <v>-327</v>
      </c>
    </row>
    <row r="48" spans="1:2" ht="14.25">
      <c r="A48" s="73" t="s">
        <v>58</v>
      </c>
      <c r="B48" s="73">
        <v>131</v>
      </c>
    </row>
    <row r="49" spans="1:2" ht="14.25">
      <c r="A49" s="73" t="s">
        <v>106</v>
      </c>
      <c r="B49" s="73">
        <v>-91</v>
      </c>
    </row>
    <row r="50" spans="1:2" ht="14.25">
      <c r="A50" s="73" t="s">
        <v>30</v>
      </c>
      <c r="B50" s="73">
        <v>-754</v>
      </c>
    </row>
    <row r="51" spans="1:2" ht="14.25">
      <c r="A51" s="73" t="s">
        <v>77</v>
      </c>
      <c r="B51" s="73">
        <v>174</v>
      </c>
    </row>
    <row r="52" spans="1:2" ht="14.25">
      <c r="A52" s="73" t="s">
        <v>98</v>
      </c>
      <c r="B52" s="73">
        <v>-72</v>
      </c>
    </row>
    <row r="53" spans="1:2" ht="14.25">
      <c r="A53" s="73" t="s">
        <v>72</v>
      </c>
      <c r="B53" s="73">
        <v>-126</v>
      </c>
    </row>
    <row r="54" spans="1:2" ht="14.25">
      <c r="A54" s="73" t="s">
        <v>57</v>
      </c>
      <c r="B54" s="73">
        <v>-123</v>
      </c>
    </row>
    <row r="55" spans="1:2" ht="14.25">
      <c r="A55" s="73" t="s">
        <v>71</v>
      </c>
      <c r="B55" s="73">
        <v>-155</v>
      </c>
    </row>
    <row r="56" spans="1:2" ht="14.25">
      <c r="A56" s="73" t="s">
        <v>154</v>
      </c>
      <c r="B56" s="73">
        <v>-73</v>
      </c>
    </row>
    <row r="57" spans="1:2" ht="14.25">
      <c r="A57" s="73" t="s">
        <v>91</v>
      </c>
      <c r="B57" s="73">
        <v>47</v>
      </c>
    </row>
    <row r="58" spans="1:2" ht="14.25">
      <c r="A58" s="73" t="s">
        <v>99</v>
      </c>
      <c r="B58" s="73">
        <v>-45</v>
      </c>
    </row>
    <row r="59" spans="1:2" ht="14.25">
      <c r="A59" s="73" t="s">
        <v>48</v>
      </c>
      <c r="B59" s="73">
        <v>-231</v>
      </c>
    </row>
    <row r="60" spans="1:2" ht="14.25">
      <c r="A60" s="73" t="s">
        <v>133</v>
      </c>
      <c r="B60" s="73">
        <v>-60</v>
      </c>
    </row>
    <row r="61" spans="1:2" ht="14.25">
      <c r="A61" s="73" t="s">
        <v>142</v>
      </c>
      <c r="B61" s="73">
        <v>-1</v>
      </c>
    </row>
    <row r="62" spans="1:2" ht="14.25">
      <c r="A62" s="73" t="s">
        <v>81</v>
      </c>
      <c r="B62" s="73">
        <v>-52</v>
      </c>
    </row>
    <row r="63" spans="1:2" ht="14.25">
      <c r="A63" s="73" t="s">
        <v>167</v>
      </c>
      <c r="B63" s="73">
        <v>-46</v>
      </c>
    </row>
    <row r="64" spans="1:2" ht="14.25">
      <c r="A64" s="73" t="s">
        <v>35</v>
      </c>
      <c r="B64" s="73">
        <v>43</v>
      </c>
    </row>
    <row r="65" spans="1:2" ht="14.25">
      <c r="A65" s="73" t="s">
        <v>162</v>
      </c>
      <c r="B65" s="73">
        <v>42</v>
      </c>
    </row>
    <row r="66" spans="1:2" ht="14.25">
      <c r="A66" s="73" t="s">
        <v>160</v>
      </c>
      <c r="B66" s="73">
        <v>-18</v>
      </c>
    </row>
    <row r="67" spans="1:2" ht="14.25">
      <c r="A67" s="73" t="s">
        <v>59</v>
      </c>
      <c r="B67" s="73">
        <v>6</v>
      </c>
    </row>
    <row r="68" spans="1:2" ht="14.25">
      <c r="A68" s="73" t="s">
        <v>44</v>
      </c>
      <c r="B68" s="73">
        <v>-190</v>
      </c>
    </row>
    <row r="69" spans="1:2" ht="14.25">
      <c r="A69" s="73" t="s">
        <v>146</v>
      </c>
      <c r="B69" s="73">
        <v>-77</v>
      </c>
    </row>
    <row r="70" spans="1:2" ht="14.25">
      <c r="A70" s="73" t="s">
        <v>50</v>
      </c>
      <c r="B70" s="73">
        <v>-212</v>
      </c>
    </row>
    <row r="71" spans="1:2" ht="14.25">
      <c r="A71" s="73" t="s">
        <v>53</v>
      </c>
      <c r="B71" s="73">
        <v>51</v>
      </c>
    </row>
    <row r="72" spans="1:2" ht="14.25">
      <c r="A72" s="73" t="s">
        <v>113</v>
      </c>
      <c r="B72" s="73">
        <v>-55</v>
      </c>
    </row>
    <row r="73" spans="1:2" ht="14.25">
      <c r="A73" s="73" t="s">
        <v>121</v>
      </c>
      <c r="B73" s="73">
        <v>-6</v>
      </c>
    </row>
    <row r="74" spans="1:2" ht="14.25">
      <c r="A74" s="73" t="s">
        <v>151</v>
      </c>
      <c r="B74" s="73">
        <v>-45</v>
      </c>
    </row>
    <row r="75" spans="1:2" ht="14.25">
      <c r="A75" s="73" t="s">
        <v>39</v>
      </c>
      <c r="B75" s="73">
        <v>344</v>
      </c>
    </row>
    <row r="76" spans="1:2" ht="14.25">
      <c r="A76" s="73" t="s">
        <v>110</v>
      </c>
      <c r="B76" s="73">
        <v>-39</v>
      </c>
    </row>
    <row r="77" spans="1:2" ht="14.25">
      <c r="A77" s="73" t="s">
        <v>100</v>
      </c>
      <c r="B77" s="73">
        <v>6</v>
      </c>
    </row>
    <row r="78" spans="1:2" ht="14.25">
      <c r="A78" s="73" t="s">
        <v>87</v>
      </c>
      <c r="B78" s="73">
        <v>-150</v>
      </c>
    </row>
    <row r="79" spans="1:2" ht="14.25">
      <c r="A79" s="73" t="s">
        <v>66</v>
      </c>
      <c r="B79" s="73">
        <v>95</v>
      </c>
    </row>
    <row r="80" spans="1:2" ht="14.25">
      <c r="A80" s="73" t="s">
        <v>80</v>
      </c>
      <c r="B80" s="73">
        <v>-135</v>
      </c>
    </row>
    <row r="81" spans="1:2" ht="14.25">
      <c r="A81" s="73" t="s">
        <v>92</v>
      </c>
      <c r="B81" s="73">
        <v>271</v>
      </c>
    </row>
    <row r="82" spans="1:2" ht="14.25">
      <c r="A82" s="73" t="s">
        <v>61</v>
      </c>
      <c r="B82" s="73">
        <v>258</v>
      </c>
    </row>
    <row r="83" spans="1:2" ht="14.25">
      <c r="A83" s="73" t="s">
        <v>37</v>
      </c>
      <c r="B83" s="73">
        <v>-128</v>
      </c>
    </row>
    <row r="84" spans="1:2" ht="14.25">
      <c r="A84" s="73" t="s">
        <v>73</v>
      </c>
      <c r="B84" s="73">
        <v>-124</v>
      </c>
    </row>
    <row r="85" spans="1:2" ht="14.25">
      <c r="A85" s="73" t="s">
        <v>32</v>
      </c>
      <c r="B85" s="73">
        <v>-314</v>
      </c>
    </row>
    <row r="86" spans="1:2" ht="14.25">
      <c r="A86" s="73" t="s">
        <v>168</v>
      </c>
      <c r="B86" s="73">
        <v>-7</v>
      </c>
    </row>
    <row r="87" spans="1:2" ht="14.25">
      <c r="A87" s="73" t="s">
        <v>89</v>
      </c>
      <c r="B87" s="73">
        <v>356</v>
      </c>
    </row>
    <row r="88" spans="1:2" ht="14.25">
      <c r="A88" s="73" t="s">
        <v>78</v>
      </c>
      <c r="B88" s="73">
        <v>-132</v>
      </c>
    </row>
    <row r="89" spans="1:2" ht="14.25">
      <c r="A89" s="73" t="s">
        <v>41</v>
      </c>
      <c r="B89" s="73">
        <v>1475</v>
      </c>
    </row>
    <row r="90" spans="1:2" ht="14.25">
      <c r="A90" s="73" t="s">
        <v>128</v>
      </c>
      <c r="B90" s="73">
        <v>1</v>
      </c>
    </row>
    <row r="91" spans="1:2" ht="14.25">
      <c r="A91" s="73" t="s">
        <v>143</v>
      </c>
      <c r="B91" s="73">
        <v>-22</v>
      </c>
    </row>
    <row r="92" spans="1:2" ht="14.25">
      <c r="A92" s="73" t="s">
        <v>62</v>
      </c>
      <c r="B92" s="73">
        <v>873</v>
      </c>
    </row>
    <row r="93" spans="1:2" ht="14.25">
      <c r="A93" s="73" t="s">
        <v>101</v>
      </c>
      <c r="B93" s="73">
        <v>-132</v>
      </c>
    </row>
    <row r="94" spans="1:2" ht="14.25">
      <c r="A94" s="73" t="s">
        <v>86</v>
      </c>
      <c r="B94" s="73">
        <v>-56</v>
      </c>
    </row>
    <row r="95" spans="1:2" ht="14.25">
      <c r="A95" s="73" t="s">
        <v>144</v>
      </c>
      <c r="B95" s="73">
        <v>-56</v>
      </c>
    </row>
    <row r="96" spans="1:2" ht="14.25">
      <c r="A96" s="73" t="s">
        <v>79</v>
      </c>
      <c r="B96" s="73">
        <v>-119</v>
      </c>
    </row>
    <row r="97" spans="1:2" ht="14.25">
      <c r="A97" s="73" t="s">
        <v>139</v>
      </c>
      <c r="B97" s="73">
        <v>-73</v>
      </c>
    </row>
    <row r="98" spans="1:2" ht="14.25">
      <c r="A98" s="73" t="s">
        <v>75</v>
      </c>
      <c r="B98" s="73">
        <v>44</v>
      </c>
    </row>
    <row r="99" spans="1:2" ht="14.25">
      <c r="A99" s="73" t="s">
        <v>164</v>
      </c>
      <c r="B99" s="73">
        <v>-20</v>
      </c>
    </row>
    <row r="100" spans="1:2" ht="14.25">
      <c r="A100" s="73" t="s">
        <v>147</v>
      </c>
      <c r="B100" s="73">
        <v>-79</v>
      </c>
    </row>
    <row r="101" spans="1:2" ht="14.25">
      <c r="A101" s="73" t="s">
        <v>150</v>
      </c>
      <c r="B101" s="73">
        <v>-96</v>
      </c>
    </row>
    <row r="102" spans="1:2" ht="14.25">
      <c r="A102" s="73" t="s">
        <v>156</v>
      </c>
      <c r="B102" s="73">
        <v>-6</v>
      </c>
    </row>
    <row r="103" spans="1:2" ht="14.25">
      <c r="A103" s="73" t="s">
        <v>130</v>
      </c>
      <c r="B103" s="73">
        <v>-70</v>
      </c>
    </row>
    <row r="104" spans="1:2" ht="14.25">
      <c r="A104" s="73" t="s">
        <v>95</v>
      </c>
      <c r="B104" s="73">
        <v>-46</v>
      </c>
    </row>
    <row r="105" spans="1:2" ht="14.25">
      <c r="A105" s="73" t="s">
        <v>95</v>
      </c>
      <c r="B105" s="73">
        <v>-45</v>
      </c>
    </row>
    <row r="106" spans="1:2" ht="14.25">
      <c r="A106" s="73" t="s">
        <v>138</v>
      </c>
      <c r="B106" s="73">
        <v>-42</v>
      </c>
    </row>
    <row r="107" spans="1:2" ht="14.25">
      <c r="A107" s="73" t="s">
        <v>135</v>
      </c>
      <c r="B107" s="73">
        <v>-42</v>
      </c>
    </row>
    <row r="108" spans="1:2" ht="14.25">
      <c r="A108" s="73" t="s">
        <v>43</v>
      </c>
      <c r="B108" s="73">
        <v>-169</v>
      </c>
    </row>
    <row r="109" spans="1:2" ht="14.25">
      <c r="A109" s="73" t="s">
        <v>88</v>
      </c>
      <c r="B109" s="73">
        <v>-42</v>
      </c>
    </row>
    <row r="110" spans="1:2" ht="14.25">
      <c r="A110" s="73" t="s">
        <v>85</v>
      </c>
      <c r="B110" s="73">
        <v>-45</v>
      </c>
    </row>
    <row r="111" spans="1:2" ht="14.25">
      <c r="A111" s="73" t="s">
        <v>45</v>
      </c>
      <c r="B111" s="73">
        <v>-99</v>
      </c>
    </row>
    <row r="112" spans="1:2" ht="14.25">
      <c r="A112" s="73" t="s">
        <v>69</v>
      </c>
      <c r="B112" s="73">
        <v>152</v>
      </c>
    </row>
    <row r="113" spans="1:2" ht="14.25">
      <c r="A113" s="73" t="s">
        <v>104</v>
      </c>
      <c r="B113" s="73">
        <v>-153</v>
      </c>
    </row>
    <row r="114" spans="1:2" ht="14.25">
      <c r="A114" s="73" t="s">
        <v>125</v>
      </c>
      <c r="B114" s="73">
        <v>-67</v>
      </c>
    </row>
    <row r="115" spans="1:2" ht="14.25">
      <c r="A115" s="73" t="s">
        <v>46</v>
      </c>
      <c r="B115" s="73">
        <v>59</v>
      </c>
    </row>
    <row r="116" spans="1:2" ht="14.25">
      <c r="A116" s="73" t="s">
        <v>120</v>
      </c>
      <c r="B116" s="73">
        <v>-93</v>
      </c>
    </row>
    <row r="117" spans="1:2" ht="14.25">
      <c r="A117" s="73" t="s">
        <v>117</v>
      </c>
      <c r="B117" s="73">
        <v>-2</v>
      </c>
    </row>
    <row r="118" spans="1:2" ht="14.25">
      <c r="A118" s="73" t="s">
        <v>65</v>
      </c>
      <c r="B118" s="73">
        <v>-129</v>
      </c>
    </row>
    <row r="119" spans="1:2" ht="14.25">
      <c r="A119" s="73" t="s">
        <v>34</v>
      </c>
      <c r="B119" s="73">
        <v>154</v>
      </c>
    </row>
    <row r="120" spans="1:2" ht="14.25">
      <c r="A120" s="73" t="s">
        <v>118</v>
      </c>
      <c r="B120" s="73">
        <v>1</v>
      </c>
    </row>
    <row r="121" spans="1:2" ht="14.25">
      <c r="A121" s="73" t="s">
        <v>31</v>
      </c>
      <c r="B121" s="73">
        <v>-50</v>
      </c>
    </row>
    <row r="122" spans="1:2" ht="14.25">
      <c r="A122" s="73" t="s">
        <v>140</v>
      </c>
      <c r="B122" s="73">
        <v>-98</v>
      </c>
    </row>
    <row r="123" spans="1:2" ht="14.25">
      <c r="A123" s="73" t="s">
        <v>116</v>
      </c>
      <c r="B123" s="73">
        <v>-41</v>
      </c>
    </row>
    <row r="124" spans="1:2" ht="14.25">
      <c r="A124" s="73" t="s">
        <v>152</v>
      </c>
      <c r="B124" s="73">
        <v>-24</v>
      </c>
    </row>
    <row r="125" spans="1:2" ht="14.25">
      <c r="A125" s="73" t="s">
        <v>127</v>
      </c>
      <c r="B125" s="73">
        <v>-61</v>
      </c>
    </row>
    <row r="126" spans="1:2" ht="14.25">
      <c r="A126" s="73" t="s">
        <v>136</v>
      </c>
      <c r="B126" s="73">
        <v>-22</v>
      </c>
    </row>
    <row r="127" spans="1:2" ht="14.25">
      <c r="A127" s="73" t="s">
        <v>27</v>
      </c>
      <c r="B127" s="73">
        <v>-1435</v>
      </c>
    </row>
    <row r="128" spans="1:2" ht="14.25">
      <c r="A128" s="73" t="s">
        <v>38</v>
      </c>
      <c r="B128" s="73">
        <v>-98</v>
      </c>
    </row>
    <row r="129" spans="1:2" ht="14.25">
      <c r="A129" s="73" t="s">
        <v>102</v>
      </c>
      <c r="B129" s="73">
        <v>-36</v>
      </c>
    </row>
    <row r="130" spans="1:2" ht="14.25">
      <c r="A130" s="73" t="s">
        <v>149</v>
      </c>
      <c r="B130" s="73">
        <v>-14</v>
      </c>
    </row>
    <row r="131" spans="1:2" ht="14.25">
      <c r="A131" s="73" t="s">
        <v>108</v>
      </c>
      <c r="B131" s="73">
        <v>-58</v>
      </c>
    </row>
    <row r="132" spans="1:2" ht="14.25">
      <c r="A132" s="73" t="s">
        <v>55</v>
      </c>
      <c r="B132" s="73">
        <v>-161</v>
      </c>
    </row>
    <row r="133" spans="1:2" ht="14.25">
      <c r="A133" s="73" t="s">
        <v>74</v>
      </c>
      <c r="B133" s="73">
        <v>-42</v>
      </c>
    </row>
    <row r="134" spans="1:2" ht="14.25">
      <c r="A134" s="73" t="s">
        <v>153</v>
      </c>
      <c r="B134" s="73">
        <v>-57</v>
      </c>
    </row>
    <row r="135" spans="1:2" ht="14.25">
      <c r="A135" s="73" t="s">
        <v>93</v>
      </c>
      <c r="B135" s="73">
        <v>0</v>
      </c>
    </row>
    <row r="136" spans="1:2" ht="14.25">
      <c r="A136" s="73" t="s">
        <v>129</v>
      </c>
      <c r="B136" s="73">
        <v>196</v>
      </c>
    </row>
    <row r="137" spans="1:2" ht="14.25">
      <c r="A137" s="73" t="s">
        <v>60</v>
      </c>
      <c r="B137" s="73">
        <v>-74</v>
      </c>
    </row>
    <row r="138" spans="1:2" ht="14.25">
      <c r="A138" s="73" t="s">
        <v>28</v>
      </c>
      <c r="B138" s="73">
        <v>-1275</v>
      </c>
    </row>
    <row r="139" spans="1:2" ht="14.25">
      <c r="A139" s="73" t="s">
        <v>109</v>
      </c>
      <c r="B139" s="73">
        <v>7</v>
      </c>
    </row>
    <row r="140" spans="1:2" ht="14.25">
      <c r="A140" s="73" t="s">
        <v>159</v>
      </c>
      <c r="B140" s="73">
        <v>-19</v>
      </c>
    </row>
    <row r="141" spans="1:2" ht="14.25">
      <c r="A141" s="73" t="s">
        <v>119</v>
      </c>
      <c r="B141" s="73">
        <v>33</v>
      </c>
    </row>
    <row r="142" spans="1:2" ht="14.25">
      <c r="A142" s="73" t="s">
        <v>145</v>
      </c>
      <c r="B142" s="73">
        <v>-40</v>
      </c>
    </row>
    <row r="143" spans="1:2" ht="14.25">
      <c r="A143" s="73" t="s">
        <v>47</v>
      </c>
      <c r="B143" s="73">
        <v>416</v>
      </c>
    </row>
    <row r="144" spans="1:2" ht="14.25">
      <c r="A144" s="73" t="s">
        <v>76</v>
      </c>
      <c r="B144" s="73">
        <v>40</v>
      </c>
    </row>
    <row r="145" spans="1:3" ht="14.25">
      <c r="A145" s="73" t="s">
        <v>36</v>
      </c>
      <c r="B145" s="73">
        <v>-146</v>
      </c>
    </row>
    <row r="147" spans="1:3" ht="14.25">
      <c r="A147" s="31" t="s">
        <v>480</v>
      </c>
      <c r="B147" s="31"/>
      <c r="C147" s="41"/>
    </row>
  </sheetData>
  <sortState ref="A2:B145">
    <sortCondition ref="A2:A145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47"/>
  <sheetViews>
    <sheetView topLeftCell="A133" workbookViewId="0">
      <selection activeCell="A147" sqref="A147:C147"/>
    </sheetView>
  </sheetViews>
  <sheetFormatPr defaultRowHeight="15"/>
  <cols>
    <col min="1" max="1" width="19" style="2" bestFit="1" customWidth="1"/>
    <col min="2" max="2" width="27.5" style="2" customWidth="1"/>
  </cols>
  <sheetData>
    <row r="1" spans="1:2" ht="36">
      <c r="A1" s="83"/>
      <c r="B1" s="65" t="s">
        <v>172</v>
      </c>
    </row>
    <row r="2" spans="1:2" ht="14.25">
      <c r="A2" s="73" t="s">
        <v>64</v>
      </c>
      <c r="B2" s="73">
        <v>-22</v>
      </c>
    </row>
    <row r="3" spans="1:2" ht="14.25">
      <c r="A3" s="73" t="s">
        <v>56</v>
      </c>
      <c r="B3" s="73">
        <v>0</v>
      </c>
    </row>
    <row r="4" spans="1:2" ht="14.25">
      <c r="A4" s="73" t="s">
        <v>52</v>
      </c>
      <c r="B4" s="73">
        <v>-22</v>
      </c>
    </row>
    <row r="5" spans="1:2" ht="14.25">
      <c r="A5" s="73" t="s">
        <v>123</v>
      </c>
      <c r="B5" s="73">
        <v>-1</v>
      </c>
    </row>
    <row r="6" spans="1:2" ht="14.25">
      <c r="A6" s="73" t="s">
        <v>165</v>
      </c>
      <c r="B6" s="73">
        <v>-9</v>
      </c>
    </row>
    <row r="7" spans="1:2" ht="14.25">
      <c r="A7" s="73" t="s">
        <v>148</v>
      </c>
      <c r="B7" s="73">
        <v>0</v>
      </c>
    </row>
    <row r="8" spans="1:2" ht="14.25">
      <c r="A8" s="73" t="s">
        <v>40</v>
      </c>
      <c r="B8" s="73">
        <v>4</v>
      </c>
    </row>
    <row r="9" spans="1:2" ht="14.25">
      <c r="A9" s="73" t="s">
        <v>161</v>
      </c>
      <c r="B9" s="73">
        <v>0</v>
      </c>
    </row>
    <row r="10" spans="1:2" ht="14.25">
      <c r="A10" s="73" t="s">
        <v>94</v>
      </c>
      <c r="B10" s="73">
        <v>-3</v>
      </c>
    </row>
    <row r="11" spans="1:2" ht="14.25">
      <c r="A11" s="73" t="s">
        <v>163</v>
      </c>
      <c r="B11" s="73">
        <v>0</v>
      </c>
    </row>
    <row r="12" spans="1:2" ht="14.25">
      <c r="A12" s="73" t="s">
        <v>33</v>
      </c>
      <c r="B12" s="73">
        <v>-40</v>
      </c>
    </row>
    <row r="13" spans="1:2" ht="14.25">
      <c r="A13" s="73" t="s">
        <v>82</v>
      </c>
      <c r="B13" s="73">
        <v>-4</v>
      </c>
    </row>
    <row r="14" spans="1:2" ht="14.25">
      <c r="A14" s="73" t="s">
        <v>67</v>
      </c>
      <c r="B14" s="73">
        <v>1</v>
      </c>
    </row>
    <row r="15" spans="1:2" ht="14.25">
      <c r="A15" s="73" t="s">
        <v>141</v>
      </c>
      <c r="B15" s="73">
        <v>-6</v>
      </c>
    </row>
    <row r="16" spans="1:2" ht="14.25">
      <c r="A16" s="73" t="s">
        <v>126</v>
      </c>
      <c r="B16" s="73">
        <v>0</v>
      </c>
    </row>
    <row r="17" spans="1:2" ht="14.25">
      <c r="A17" s="73" t="s">
        <v>114</v>
      </c>
      <c r="B17" s="73">
        <v>-8</v>
      </c>
    </row>
    <row r="18" spans="1:2" ht="14.25">
      <c r="A18" s="73" t="s">
        <v>26</v>
      </c>
      <c r="B18" s="73">
        <v>-763</v>
      </c>
    </row>
    <row r="19" spans="1:2" ht="14.25">
      <c r="A19" s="73" t="s">
        <v>158</v>
      </c>
      <c r="B19" s="73">
        <v>0</v>
      </c>
    </row>
    <row r="20" spans="1:2" ht="14.25">
      <c r="A20" s="73" t="s">
        <v>105</v>
      </c>
      <c r="B20" s="73">
        <v>-1</v>
      </c>
    </row>
    <row r="21" spans="1:2" ht="14.25">
      <c r="A21" s="73" t="s">
        <v>42</v>
      </c>
      <c r="B21" s="73">
        <v>-104</v>
      </c>
    </row>
    <row r="22" spans="1:2" ht="14.25">
      <c r="A22" s="73" t="s">
        <v>107</v>
      </c>
      <c r="B22" s="73">
        <v>-3</v>
      </c>
    </row>
    <row r="23" spans="1:2" ht="14.25">
      <c r="A23" s="73" t="s">
        <v>49</v>
      </c>
      <c r="B23" s="73">
        <v>-58</v>
      </c>
    </row>
    <row r="24" spans="1:2" ht="14.25">
      <c r="A24" s="73" t="s">
        <v>70</v>
      </c>
      <c r="B24" s="73">
        <v>3</v>
      </c>
    </row>
    <row r="25" spans="1:2" ht="14.25">
      <c r="A25" s="73" t="s">
        <v>111</v>
      </c>
      <c r="B25" s="73">
        <v>-5</v>
      </c>
    </row>
    <row r="26" spans="1:2" ht="14.25">
      <c r="A26" s="73" t="s">
        <v>115</v>
      </c>
      <c r="B26" s="73">
        <v>1</v>
      </c>
    </row>
    <row r="27" spans="1:2" ht="14.25">
      <c r="A27" s="73" t="s">
        <v>166</v>
      </c>
      <c r="B27" s="73">
        <v>3</v>
      </c>
    </row>
    <row r="28" spans="1:2" ht="14.25">
      <c r="A28" s="73" t="s">
        <v>155</v>
      </c>
      <c r="B28" s="73">
        <v>-2</v>
      </c>
    </row>
    <row r="29" spans="1:2" ht="14.25">
      <c r="A29" s="73" t="s">
        <v>96</v>
      </c>
      <c r="B29" s="73">
        <v>-32</v>
      </c>
    </row>
    <row r="30" spans="1:2" ht="14.25">
      <c r="A30" s="73" t="s">
        <v>68</v>
      </c>
      <c r="B30" s="73">
        <v>3</v>
      </c>
    </row>
    <row r="31" spans="1:2" ht="14.25">
      <c r="A31" s="73" t="s">
        <v>137</v>
      </c>
      <c r="B31" s="73">
        <v>-2</v>
      </c>
    </row>
    <row r="32" spans="1:2" ht="14.25">
      <c r="A32" s="73" t="s">
        <v>134</v>
      </c>
      <c r="B32" s="73">
        <v>-4</v>
      </c>
    </row>
    <row r="33" spans="1:2" ht="14.25">
      <c r="A33" s="73" t="s">
        <v>97</v>
      </c>
      <c r="B33" s="73">
        <v>-11</v>
      </c>
    </row>
    <row r="34" spans="1:2" ht="14.25">
      <c r="A34" s="73" t="s">
        <v>157</v>
      </c>
      <c r="B34" s="73">
        <v>-8</v>
      </c>
    </row>
    <row r="35" spans="1:2" ht="14.25">
      <c r="A35" s="73" t="s">
        <v>63</v>
      </c>
      <c r="B35" s="73">
        <v>5</v>
      </c>
    </row>
    <row r="36" spans="1:2" ht="14.25">
      <c r="A36" s="73" t="s">
        <v>124</v>
      </c>
      <c r="B36" s="73">
        <v>1</v>
      </c>
    </row>
    <row r="37" spans="1:2" ht="14.25">
      <c r="A37" s="73" t="s">
        <v>103</v>
      </c>
      <c r="B37" s="73">
        <v>-3</v>
      </c>
    </row>
    <row r="38" spans="1:2" ht="14.25">
      <c r="A38" s="73" t="s">
        <v>83</v>
      </c>
      <c r="B38" s="73">
        <v>-11</v>
      </c>
    </row>
    <row r="39" spans="1:2" ht="14.25">
      <c r="A39" s="73" t="s">
        <v>112</v>
      </c>
      <c r="B39" s="73">
        <v>-10</v>
      </c>
    </row>
    <row r="40" spans="1:2" ht="14.25">
      <c r="A40" s="73" t="s">
        <v>84</v>
      </c>
      <c r="B40" s="73">
        <v>0</v>
      </c>
    </row>
    <row r="41" spans="1:2" ht="14.25">
      <c r="A41" s="73" t="s">
        <v>131</v>
      </c>
      <c r="B41" s="73">
        <v>-8</v>
      </c>
    </row>
    <row r="42" spans="1:2" ht="14.25">
      <c r="A42" s="73" t="s">
        <v>54</v>
      </c>
      <c r="B42" s="73">
        <v>-17</v>
      </c>
    </row>
    <row r="43" spans="1:2" ht="14.25">
      <c r="A43" s="73" t="s">
        <v>51</v>
      </c>
      <c r="B43" s="73">
        <v>4</v>
      </c>
    </row>
    <row r="44" spans="1:2" ht="14.25">
      <c r="A44" s="73" t="s">
        <v>90</v>
      </c>
      <c r="B44" s="73">
        <v>-2</v>
      </c>
    </row>
    <row r="45" spans="1:2" ht="14.25">
      <c r="A45" s="73" t="s">
        <v>122</v>
      </c>
      <c r="B45" s="73">
        <v>-5</v>
      </c>
    </row>
    <row r="46" spans="1:2" ht="14.25">
      <c r="A46" s="73" t="s">
        <v>132</v>
      </c>
      <c r="B46" s="73">
        <v>0</v>
      </c>
    </row>
    <row r="47" spans="1:2" ht="14.25">
      <c r="A47" s="73" t="s">
        <v>29</v>
      </c>
      <c r="B47" s="73">
        <v>-474</v>
      </c>
    </row>
    <row r="48" spans="1:2" ht="14.25">
      <c r="A48" s="73" t="s">
        <v>58</v>
      </c>
      <c r="B48" s="73">
        <v>-31</v>
      </c>
    </row>
    <row r="49" spans="1:2" ht="14.25">
      <c r="A49" s="73" t="s">
        <v>106</v>
      </c>
      <c r="B49" s="73">
        <v>-10</v>
      </c>
    </row>
    <row r="50" spans="1:2" ht="14.25">
      <c r="A50" s="73" t="s">
        <v>30</v>
      </c>
      <c r="B50" s="73">
        <v>-186</v>
      </c>
    </row>
    <row r="51" spans="1:2" ht="14.25">
      <c r="A51" s="73" t="s">
        <v>77</v>
      </c>
      <c r="B51" s="73">
        <v>-4</v>
      </c>
    </row>
    <row r="52" spans="1:2" ht="14.25">
      <c r="A52" s="73" t="s">
        <v>98</v>
      </c>
      <c r="B52" s="73">
        <v>2</v>
      </c>
    </row>
    <row r="53" spans="1:2" ht="14.25">
      <c r="A53" s="73" t="s">
        <v>72</v>
      </c>
      <c r="B53" s="73">
        <v>-14</v>
      </c>
    </row>
    <row r="54" spans="1:2" ht="14.25">
      <c r="A54" s="73" t="s">
        <v>57</v>
      </c>
      <c r="B54" s="73">
        <v>-5</v>
      </c>
    </row>
    <row r="55" spans="1:2" ht="14.25">
      <c r="A55" s="73" t="s">
        <v>71</v>
      </c>
      <c r="B55" s="73">
        <v>-4</v>
      </c>
    </row>
    <row r="56" spans="1:2" ht="14.25">
      <c r="A56" s="73" t="s">
        <v>154</v>
      </c>
      <c r="B56" s="73">
        <v>0</v>
      </c>
    </row>
    <row r="57" spans="1:2" ht="14.25">
      <c r="A57" s="73" t="s">
        <v>91</v>
      </c>
      <c r="B57" s="73">
        <v>0</v>
      </c>
    </row>
    <row r="58" spans="1:2" ht="14.25">
      <c r="A58" s="73" t="s">
        <v>99</v>
      </c>
      <c r="B58" s="73">
        <v>-8</v>
      </c>
    </row>
    <row r="59" spans="1:2" ht="14.25">
      <c r="A59" s="73" t="s">
        <v>48</v>
      </c>
      <c r="B59" s="73">
        <v>11</v>
      </c>
    </row>
    <row r="60" spans="1:2" ht="14.25">
      <c r="A60" s="73" t="s">
        <v>133</v>
      </c>
      <c r="B60" s="73">
        <v>-3</v>
      </c>
    </row>
    <row r="61" spans="1:2" ht="14.25">
      <c r="A61" s="73" t="s">
        <v>142</v>
      </c>
      <c r="B61" s="73">
        <v>-1</v>
      </c>
    </row>
    <row r="62" spans="1:2" ht="14.25">
      <c r="A62" s="73" t="s">
        <v>81</v>
      </c>
      <c r="B62" s="73">
        <v>1</v>
      </c>
    </row>
    <row r="63" spans="1:2" ht="14.25">
      <c r="A63" s="73" t="s">
        <v>167</v>
      </c>
      <c r="B63" s="73">
        <v>0</v>
      </c>
    </row>
    <row r="64" spans="1:2" ht="14.25">
      <c r="A64" s="73" t="s">
        <v>35</v>
      </c>
      <c r="B64" s="73">
        <v>-20</v>
      </c>
    </row>
    <row r="65" spans="1:2" ht="14.25">
      <c r="A65" s="73" t="s">
        <v>162</v>
      </c>
      <c r="B65" s="73">
        <v>-2</v>
      </c>
    </row>
    <row r="66" spans="1:2" ht="14.25">
      <c r="A66" s="73" t="s">
        <v>160</v>
      </c>
      <c r="B66" s="73">
        <v>-3</v>
      </c>
    </row>
    <row r="67" spans="1:2" ht="14.25">
      <c r="A67" s="73" t="s">
        <v>59</v>
      </c>
      <c r="B67" s="73">
        <v>-9</v>
      </c>
    </row>
    <row r="68" spans="1:2" ht="14.25">
      <c r="A68" s="73" t="s">
        <v>44</v>
      </c>
      <c r="B68" s="73">
        <v>1</v>
      </c>
    </row>
    <row r="69" spans="1:2" ht="14.25">
      <c r="A69" s="73" t="s">
        <v>146</v>
      </c>
      <c r="B69" s="73">
        <v>-11</v>
      </c>
    </row>
    <row r="70" spans="1:2" ht="14.25">
      <c r="A70" s="73" t="s">
        <v>50</v>
      </c>
      <c r="B70" s="73">
        <v>5</v>
      </c>
    </row>
    <row r="71" spans="1:2" ht="14.25">
      <c r="A71" s="73" t="s">
        <v>53</v>
      </c>
      <c r="B71" s="73">
        <v>0</v>
      </c>
    </row>
    <row r="72" spans="1:2" ht="14.25">
      <c r="A72" s="73" t="s">
        <v>113</v>
      </c>
      <c r="B72" s="73">
        <v>-2</v>
      </c>
    </row>
    <row r="73" spans="1:2" ht="14.25">
      <c r="A73" s="73" t="s">
        <v>121</v>
      </c>
      <c r="B73" s="73">
        <v>-11</v>
      </c>
    </row>
    <row r="74" spans="1:2" ht="14.25">
      <c r="A74" s="73" t="s">
        <v>151</v>
      </c>
      <c r="B74" s="73">
        <v>0</v>
      </c>
    </row>
    <row r="75" spans="1:2" ht="14.25">
      <c r="A75" s="73" t="s">
        <v>39</v>
      </c>
      <c r="B75" s="73">
        <v>-5</v>
      </c>
    </row>
    <row r="76" spans="1:2" ht="14.25">
      <c r="A76" s="73" t="s">
        <v>110</v>
      </c>
      <c r="B76" s="73">
        <v>0</v>
      </c>
    </row>
    <row r="77" spans="1:2" ht="14.25">
      <c r="A77" s="73" t="s">
        <v>100</v>
      </c>
      <c r="B77" s="73">
        <v>1</v>
      </c>
    </row>
    <row r="78" spans="1:2" ht="14.25">
      <c r="A78" s="73" t="s">
        <v>87</v>
      </c>
      <c r="B78" s="73">
        <v>-10</v>
      </c>
    </row>
    <row r="79" spans="1:2" ht="14.25">
      <c r="A79" s="73" t="s">
        <v>66</v>
      </c>
      <c r="B79" s="73">
        <v>-4</v>
      </c>
    </row>
    <row r="80" spans="1:2" ht="14.25">
      <c r="A80" s="73" t="s">
        <v>80</v>
      </c>
      <c r="B80" s="73">
        <v>-21</v>
      </c>
    </row>
    <row r="81" spans="1:2" ht="14.25">
      <c r="A81" s="73" t="s">
        <v>92</v>
      </c>
      <c r="B81" s="73">
        <v>-7</v>
      </c>
    </row>
    <row r="82" spans="1:2" ht="14.25">
      <c r="A82" s="73" t="s">
        <v>61</v>
      </c>
      <c r="B82" s="73">
        <v>1</v>
      </c>
    </row>
    <row r="83" spans="1:2" ht="14.25">
      <c r="A83" s="73" t="s">
        <v>37</v>
      </c>
      <c r="B83" s="73">
        <v>1</v>
      </c>
    </row>
    <row r="84" spans="1:2" ht="14.25">
      <c r="A84" s="73" t="s">
        <v>73</v>
      </c>
      <c r="B84" s="73">
        <v>0</v>
      </c>
    </row>
    <row r="85" spans="1:2" ht="14.25">
      <c r="A85" s="73" t="s">
        <v>32</v>
      </c>
      <c r="B85" s="73">
        <v>-60</v>
      </c>
    </row>
    <row r="86" spans="1:2" ht="14.25">
      <c r="A86" s="73" t="s">
        <v>168</v>
      </c>
      <c r="B86" s="73">
        <v>-4</v>
      </c>
    </row>
    <row r="87" spans="1:2" ht="14.25">
      <c r="A87" s="73" t="s">
        <v>89</v>
      </c>
      <c r="B87" s="73">
        <v>-13</v>
      </c>
    </row>
    <row r="88" spans="1:2" ht="14.25">
      <c r="A88" s="73" t="s">
        <v>78</v>
      </c>
      <c r="B88" s="73">
        <v>-21</v>
      </c>
    </row>
    <row r="89" spans="1:2" ht="14.25">
      <c r="A89" s="73" t="s">
        <v>41</v>
      </c>
      <c r="B89" s="73">
        <v>7</v>
      </c>
    </row>
    <row r="90" spans="1:2" ht="14.25">
      <c r="A90" s="73" t="s">
        <v>128</v>
      </c>
      <c r="B90" s="73">
        <v>-1</v>
      </c>
    </row>
    <row r="91" spans="1:2" ht="14.25">
      <c r="A91" s="73" t="s">
        <v>143</v>
      </c>
      <c r="B91" s="73">
        <v>-6</v>
      </c>
    </row>
    <row r="92" spans="1:2" ht="14.25">
      <c r="A92" s="73" t="s">
        <v>62</v>
      </c>
      <c r="B92" s="73">
        <v>-5</v>
      </c>
    </row>
    <row r="93" spans="1:2" ht="14.25">
      <c r="A93" s="73" t="s">
        <v>101</v>
      </c>
      <c r="B93" s="73">
        <v>-14</v>
      </c>
    </row>
    <row r="94" spans="1:2" ht="14.25">
      <c r="A94" s="73" t="s">
        <v>86</v>
      </c>
      <c r="B94" s="73">
        <v>-19</v>
      </c>
    </row>
    <row r="95" spans="1:2" ht="14.25">
      <c r="A95" s="73" t="s">
        <v>144</v>
      </c>
      <c r="B95" s="73">
        <v>-6</v>
      </c>
    </row>
    <row r="96" spans="1:2" ht="14.25">
      <c r="A96" s="73" t="s">
        <v>79</v>
      </c>
      <c r="B96" s="73">
        <v>-3</v>
      </c>
    </row>
    <row r="97" spans="1:2" ht="14.25">
      <c r="A97" s="73" t="s">
        <v>139</v>
      </c>
      <c r="B97" s="73">
        <v>-1</v>
      </c>
    </row>
    <row r="98" spans="1:2" ht="14.25">
      <c r="A98" s="73" t="s">
        <v>75</v>
      </c>
      <c r="B98" s="73">
        <v>-23</v>
      </c>
    </row>
    <row r="99" spans="1:2" ht="14.25">
      <c r="A99" s="73" t="s">
        <v>164</v>
      </c>
      <c r="B99" s="73">
        <v>-4</v>
      </c>
    </row>
    <row r="100" spans="1:2" ht="14.25">
      <c r="A100" s="73" t="s">
        <v>147</v>
      </c>
      <c r="B100" s="73">
        <v>0</v>
      </c>
    </row>
    <row r="101" spans="1:2" ht="14.25">
      <c r="A101" s="73" t="s">
        <v>150</v>
      </c>
      <c r="B101" s="73">
        <v>0</v>
      </c>
    </row>
    <row r="102" spans="1:2" ht="14.25">
      <c r="A102" s="73" t="s">
        <v>156</v>
      </c>
      <c r="B102" s="73">
        <v>2</v>
      </c>
    </row>
    <row r="103" spans="1:2" ht="14.25">
      <c r="A103" s="73" t="s">
        <v>130</v>
      </c>
      <c r="B103" s="73">
        <v>-11</v>
      </c>
    </row>
    <row r="104" spans="1:2" ht="14.25">
      <c r="A104" s="73" t="s">
        <v>95</v>
      </c>
      <c r="B104" s="73">
        <v>0</v>
      </c>
    </row>
    <row r="105" spans="1:2" ht="14.25">
      <c r="A105" s="73" t="s">
        <v>95</v>
      </c>
      <c r="B105" s="73">
        <v>-2</v>
      </c>
    </row>
    <row r="106" spans="1:2" ht="14.25">
      <c r="A106" s="73" t="s">
        <v>138</v>
      </c>
      <c r="B106" s="73">
        <v>-28</v>
      </c>
    </row>
    <row r="107" spans="1:2" ht="14.25">
      <c r="A107" s="73" t="s">
        <v>135</v>
      </c>
      <c r="B107" s="73">
        <v>0</v>
      </c>
    </row>
    <row r="108" spans="1:2" ht="14.25">
      <c r="A108" s="73" t="s">
        <v>43</v>
      </c>
      <c r="B108" s="73">
        <v>-29</v>
      </c>
    </row>
    <row r="109" spans="1:2" ht="14.25">
      <c r="A109" s="73" t="s">
        <v>88</v>
      </c>
      <c r="B109" s="73">
        <v>1</v>
      </c>
    </row>
    <row r="110" spans="1:2" ht="14.25">
      <c r="A110" s="73" t="s">
        <v>85</v>
      </c>
      <c r="B110" s="73">
        <v>-3</v>
      </c>
    </row>
    <row r="111" spans="1:2" ht="14.25">
      <c r="A111" s="73" t="s">
        <v>45</v>
      </c>
      <c r="B111" s="73">
        <v>-35</v>
      </c>
    </row>
    <row r="112" spans="1:2" ht="14.25">
      <c r="A112" s="73" t="s">
        <v>69</v>
      </c>
      <c r="B112" s="73">
        <v>-12</v>
      </c>
    </row>
    <row r="113" spans="1:2" ht="14.25">
      <c r="A113" s="73" t="s">
        <v>104</v>
      </c>
      <c r="B113" s="73">
        <v>3</v>
      </c>
    </row>
    <row r="114" spans="1:2" ht="14.25">
      <c r="A114" s="73" t="s">
        <v>125</v>
      </c>
      <c r="B114" s="73">
        <v>0</v>
      </c>
    </row>
    <row r="115" spans="1:2" ht="14.25">
      <c r="A115" s="73" t="s">
        <v>46</v>
      </c>
      <c r="B115" s="73">
        <v>-33</v>
      </c>
    </row>
    <row r="116" spans="1:2" ht="14.25">
      <c r="A116" s="73" t="s">
        <v>120</v>
      </c>
      <c r="B116" s="73">
        <v>-4</v>
      </c>
    </row>
    <row r="117" spans="1:2" ht="14.25">
      <c r="A117" s="73" t="s">
        <v>117</v>
      </c>
      <c r="B117" s="73">
        <v>1</v>
      </c>
    </row>
    <row r="118" spans="1:2" ht="14.25">
      <c r="A118" s="73" t="s">
        <v>65</v>
      </c>
      <c r="B118" s="73">
        <v>-4</v>
      </c>
    </row>
    <row r="119" spans="1:2" ht="14.25">
      <c r="A119" s="73" t="s">
        <v>34</v>
      </c>
      <c r="B119" s="73">
        <v>-45</v>
      </c>
    </row>
    <row r="120" spans="1:2" ht="14.25">
      <c r="A120" s="73" t="s">
        <v>118</v>
      </c>
      <c r="B120" s="73">
        <v>-1</v>
      </c>
    </row>
    <row r="121" spans="1:2" ht="14.25">
      <c r="A121" s="73" t="s">
        <v>31</v>
      </c>
      <c r="B121" s="73">
        <v>-32</v>
      </c>
    </row>
    <row r="122" spans="1:2" ht="14.25">
      <c r="A122" s="73" t="s">
        <v>140</v>
      </c>
      <c r="B122" s="73">
        <v>0</v>
      </c>
    </row>
    <row r="123" spans="1:2" ht="14.25">
      <c r="A123" s="73" t="s">
        <v>116</v>
      </c>
      <c r="B123" s="73">
        <v>-4</v>
      </c>
    </row>
    <row r="124" spans="1:2" ht="14.25">
      <c r="A124" s="73" t="s">
        <v>152</v>
      </c>
      <c r="B124" s="73">
        <v>-3</v>
      </c>
    </row>
    <row r="125" spans="1:2" ht="14.25">
      <c r="A125" s="73" t="s">
        <v>127</v>
      </c>
      <c r="B125" s="73">
        <v>-5</v>
      </c>
    </row>
    <row r="126" spans="1:2" ht="14.25">
      <c r="A126" s="73" t="s">
        <v>136</v>
      </c>
      <c r="B126" s="73">
        <v>0</v>
      </c>
    </row>
    <row r="127" spans="1:2" ht="14.25">
      <c r="A127" s="73" t="s">
        <v>27</v>
      </c>
      <c r="B127" s="73">
        <v>-99</v>
      </c>
    </row>
    <row r="128" spans="1:2" ht="14.25">
      <c r="A128" s="73" t="s">
        <v>38</v>
      </c>
      <c r="B128" s="73">
        <v>-2</v>
      </c>
    </row>
    <row r="129" spans="1:2" ht="14.25">
      <c r="A129" s="73" t="s">
        <v>102</v>
      </c>
      <c r="B129" s="73">
        <v>-7</v>
      </c>
    </row>
    <row r="130" spans="1:2" ht="14.25">
      <c r="A130" s="73" t="s">
        <v>149</v>
      </c>
      <c r="B130" s="73">
        <v>-1</v>
      </c>
    </row>
    <row r="131" spans="1:2" ht="14.25">
      <c r="A131" s="73" t="s">
        <v>108</v>
      </c>
      <c r="B131" s="73">
        <v>0</v>
      </c>
    </row>
    <row r="132" spans="1:2" ht="14.25">
      <c r="A132" s="73" t="s">
        <v>55</v>
      </c>
      <c r="B132" s="73">
        <v>-52</v>
      </c>
    </row>
    <row r="133" spans="1:2" ht="14.25">
      <c r="A133" s="73" t="s">
        <v>74</v>
      </c>
      <c r="B133" s="73">
        <v>-10</v>
      </c>
    </row>
    <row r="134" spans="1:2" ht="14.25">
      <c r="A134" s="73" t="s">
        <v>153</v>
      </c>
      <c r="B134" s="73">
        <v>4</v>
      </c>
    </row>
    <row r="135" spans="1:2" ht="14.25">
      <c r="A135" s="73" t="s">
        <v>93</v>
      </c>
      <c r="B135" s="73">
        <v>-6</v>
      </c>
    </row>
    <row r="136" spans="1:2" ht="14.25">
      <c r="A136" s="73" t="s">
        <v>129</v>
      </c>
      <c r="B136" s="73">
        <v>1</v>
      </c>
    </row>
    <row r="137" spans="1:2" ht="14.25">
      <c r="A137" s="73" t="s">
        <v>60</v>
      </c>
      <c r="B137" s="73">
        <v>-1</v>
      </c>
    </row>
    <row r="138" spans="1:2" ht="14.25">
      <c r="A138" s="73" t="s">
        <v>28</v>
      </c>
      <c r="B138" s="73">
        <v>-28</v>
      </c>
    </row>
    <row r="139" spans="1:2" ht="14.25">
      <c r="A139" s="73" t="s">
        <v>109</v>
      </c>
      <c r="B139" s="73">
        <v>-1</v>
      </c>
    </row>
    <row r="140" spans="1:2" ht="14.25">
      <c r="A140" s="73" t="s">
        <v>159</v>
      </c>
      <c r="B140" s="73">
        <v>0</v>
      </c>
    </row>
    <row r="141" spans="1:2" ht="14.25">
      <c r="A141" s="73" t="s">
        <v>119</v>
      </c>
      <c r="B141" s="73">
        <v>-2</v>
      </c>
    </row>
    <row r="142" spans="1:2" ht="14.25">
      <c r="A142" s="73" t="s">
        <v>145</v>
      </c>
      <c r="B142" s="73">
        <v>0</v>
      </c>
    </row>
    <row r="143" spans="1:2" ht="14.25">
      <c r="A143" s="73" t="s">
        <v>47</v>
      </c>
      <c r="B143" s="73">
        <v>-19</v>
      </c>
    </row>
    <row r="144" spans="1:2" ht="14.25">
      <c r="A144" s="73" t="s">
        <v>76</v>
      </c>
      <c r="B144" s="73">
        <v>-7</v>
      </c>
    </row>
    <row r="145" spans="1:3" ht="14.25">
      <c r="A145" s="73" t="s">
        <v>36</v>
      </c>
      <c r="B145" s="73">
        <v>4</v>
      </c>
    </row>
    <row r="146" spans="1:3" ht="14.25">
      <c r="A146" s="31"/>
      <c r="B146" s="31"/>
    </row>
    <row r="147" spans="1:3" ht="14.25">
      <c r="A147" s="245" t="s">
        <v>480</v>
      </c>
      <c r="B147" s="245"/>
      <c r="C147" s="245"/>
    </row>
  </sheetData>
  <sortState ref="A2:B145">
    <sortCondition ref="A2:A145"/>
  </sortState>
  <mergeCells count="1">
    <mergeCell ref="A147:C14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6"/>
  <sheetViews>
    <sheetView workbookViewId="0">
      <selection activeCell="A26" sqref="A26:C26"/>
    </sheetView>
  </sheetViews>
  <sheetFormatPr defaultRowHeight="14.25"/>
  <cols>
    <col min="1" max="1" width="20.125" bestFit="1" customWidth="1"/>
    <col min="2" max="2" width="44.875" customWidth="1"/>
  </cols>
  <sheetData>
    <row r="1" spans="1:2" ht="30.75" customHeight="1">
      <c r="A1" s="46"/>
      <c r="B1" s="92" t="s">
        <v>509</v>
      </c>
    </row>
    <row r="2" spans="1:2">
      <c r="A2" s="52" t="s">
        <v>6</v>
      </c>
      <c r="B2" s="89">
        <v>-0.94832522187231605</v>
      </c>
    </row>
    <row r="3" spans="1:2">
      <c r="A3" s="52" t="s">
        <v>15</v>
      </c>
      <c r="B3" s="89">
        <v>-0.43496430734066233</v>
      </c>
    </row>
    <row r="4" spans="1:2">
      <c r="A4" s="52" t="s">
        <v>9</v>
      </c>
      <c r="B4" s="89">
        <v>10.324168021010165</v>
      </c>
    </row>
    <row r="5" spans="1:2">
      <c r="A5" s="52" t="s">
        <v>11</v>
      </c>
      <c r="B5" s="89">
        <v>-2.3492461516055294</v>
      </c>
    </row>
    <row r="6" spans="1:2">
      <c r="A6" s="52" t="s">
        <v>17</v>
      </c>
      <c r="B6" s="89">
        <v>-1.4445992520349051</v>
      </c>
    </row>
    <row r="7" spans="1:2">
      <c r="A7" s="90" t="s">
        <v>23</v>
      </c>
      <c r="B7" s="89">
        <v>-3.3675898507809325</v>
      </c>
    </row>
    <row r="8" spans="1:2">
      <c r="A8" s="52" t="s">
        <v>4</v>
      </c>
      <c r="B8" s="89">
        <v>-2.4773536895674302</v>
      </c>
    </row>
    <row r="9" spans="1:2">
      <c r="A9" s="90" t="s">
        <v>20</v>
      </c>
      <c r="B9" s="91">
        <v>-3.1524788595560755</v>
      </c>
    </row>
    <row r="10" spans="1:2">
      <c r="A10" s="52" t="s">
        <v>1</v>
      </c>
      <c r="B10" s="89">
        <v>-2.9285916979340354</v>
      </c>
    </row>
    <row r="11" spans="1:2">
      <c r="A11" s="52" t="s">
        <v>5</v>
      </c>
      <c r="B11" s="89">
        <v>-2.7354408635933654</v>
      </c>
    </row>
    <row r="12" spans="1:2">
      <c r="A12" s="52" t="s">
        <v>2</v>
      </c>
      <c r="B12" s="89">
        <v>-2.5110328300354885</v>
      </c>
    </row>
    <row r="13" spans="1:2">
      <c r="A13" s="90" t="s">
        <v>3</v>
      </c>
      <c r="B13" s="89">
        <v>-3.7837209977640329</v>
      </c>
    </row>
    <row r="14" spans="1:2">
      <c r="A14" s="52" t="s">
        <v>10</v>
      </c>
      <c r="B14" s="89">
        <v>-2.9602511208197178</v>
      </c>
    </row>
    <row r="15" spans="1:2">
      <c r="A15" s="52" t="s">
        <v>14</v>
      </c>
      <c r="B15" s="89">
        <v>-2.5197128217715461</v>
      </c>
    </row>
    <row r="16" spans="1:2">
      <c r="A16" s="90" t="s">
        <v>18</v>
      </c>
      <c r="B16" s="89">
        <v>-3.7981465045058012</v>
      </c>
    </row>
    <row r="17" spans="1:3">
      <c r="A17" s="90" t="s">
        <v>19</v>
      </c>
      <c r="B17" s="91">
        <v>-3.0107462775550355</v>
      </c>
    </row>
    <row r="18" spans="1:3">
      <c r="A18" s="52" t="s">
        <v>22</v>
      </c>
      <c r="B18" s="89">
        <v>-2.8750590628428649</v>
      </c>
    </row>
    <row r="19" spans="1:3">
      <c r="A19" s="52" t="s">
        <v>8</v>
      </c>
      <c r="B19" s="89">
        <v>-1.2581764784407956</v>
      </c>
    </row>
    <row r="20" spans="1:3">
      <c r="A20" s="52" t="s">
        <v>7</v>
      </c>
      <c r="B20" s="89">
        <v>9.5205095205095205</v>
      </c>
    </row>
    <row r="21" spans="1:3">
      <c r="A21" s="52" t="s">
        <v>21</v>
      </c>
      <c r="B21" s="89">
        <v>-1.2966322047575367</v>
      </c>
    </row>
    <row r="22" spans="1:3">
      <c r="A22" s="90" t="s">
        <v>16</v>
      </c>
      <c r="B22" s="89">
        <v>-4.4425418569254189</v>
      </c>
    </row>
    <row r="23" spans="1:3">
      <c r="A23" s="52" t="s">
        <v>12</v>
      </c>
      <c r="B23" s="89">
        <v>-0.55954347384517511</v>
      </c>
    </row>
    <row r="24" spans="1:3">
      <c r="A24" s="52" t="s">
        <v>13</v>
      </c>
      <c r="B24" s="89">
        <v>-2.0099319823954436</v>
      </c>
    </row>
    <row r="25" spans="1:3">
      <c r="A25" s="49"/>
      <c r="B25" s="49"/>
    </row>
    <row r="26" spans="1:3">
      <c r="A26" s="240" t="s">
        <v>480</v>
      </c>
      <c r="B26" s="240"/>
      <c r="C26" s="240"/>
    </row>
  </sheetData>
  <sortState ref="A2:B24">
    <sortCondition ref="A2:A24"/>
  </sortState>
  <mergeCells count="1">
    <mergeCell ref="A26:C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48"/>
  <sheetViews>
    <sheetView topLeftCell="A136" workbookViewId="0">
      <selection activeCell="F6" sqref="F6"/>
    </sheetView>
  </sheetViews>
  <sheetFormatPr defaultColWidth="9" defaultRowHeight="15"/>
  <cols>
    <col min="1" max="1" width="23" style="26" bestFit="1" customWidth="1"/>
    <col min="2" max="2" width="11.875" style="26" customWidth="1"/>
    <col min="3" max="16384" width="9" style="26"/>
  </cols>
  <sheetData>
    <row r="1" spans="1:9" ht="60">
      <c r="A1" s="87"/>
      <c r="B1" s="88" t="s">
        <v>508</v>
      </c>
      <c r="C1" s="84"/>
      <c r="D1" s="84"/>
      <c r="E1" s="84"/>
      <c r="F1" s="84"/>
      <c r="G1" s="84"/>
      <c r="H1" s="84"/>
      <c r="I1" s="84"/>
    </row>
    <row r="2" spans="1:9">
      <c r="A2" s="85" t="s">
        <v>64</v>
      </c>
      <c r="B2" s="86">
        <v>35.619469026548671</v>
      </c>
      <c r="C2" s="84"/>
      <c r="D2" s="84"/>
      <c r="E2" s="84"/>
      <c r="F2" s="84"/>
      <c r="G2" s="84"/>
      <c r="H2" s="84"/>
      <c r="I2" s="84"/>
    </row>
    <row r="3" spans="1:9">
      <c r="A3" s="85" t="s">
        <v>56</v>
      </c>
      <c r="B3" s="86">
        <v>37.69140164899882</v>
      </c>
      <c r="C3" s="84"/>
      <c r="D3" s="84"/>
      <c r="E3" s="84"/>
      <c r="F3" s="84"/>
      <c r="G3" s="84"/>
      <c r="H3" s="84"/>
      <c r="I3" s="84"/>
    </row>
    <row r="4" spans="1:9">
      <c r="A4" s="85" t="s">
        <v>52</v>
      </c>
      <c r="B4" s="86">
        <v>34.238488783943332</v>
      </c>
      <c r="C4" s="84"/>
      <c r="D4" s="84"/>
      <c r="E4" s="84"/>
      <c r="F4" s="84"/>
      <c r="G4" s="84"/>
      <c r="H4" s="84"/>
      <c r="I4" s="84"/>
    </row>
    <row r="5" spans="1:9">
      <c r="A5" s="85" t="s">
        <v>123</v>
      </c>
      <c r="B5" s="86">
        <v>40</v>
      </c>
      <c r="C5" s="84"/>
      <c r="D5" s="84"/>
      <c r="E5" s="84"/>
      <c r="F5" s="84"/>
      <c r="G5" s="84"/>
      <c r="H5" s="84"/>
      <c r="I5" s="84"/>
    </row>
    <row r="6" spans="1:9">
      <c r="A6" s="85" t="s">
        <v>165</v>
      </c>
      <c r="B6" s="86">
        <v>46.769230769230766</v>
      </c>
      <c r="C6" s="84"/>
      <c r="D6" s="84"/>
      <c r="E6" s="84"/>
      <c r="F6" s="84"/>
      <c r="G6" s="84"/>
      <c r="H6" s="84"/>
      <c r="I6" s="84"/>
    </row>
    <row r="7" spans="1:9">
      <c r="A7" s="85" t="s">
        <v>148</v>
      </c>
      <c r="B7" s="86">
        <v>46.222222222222221</v>
      </c>
      <c r="C7" s="84"/>
      <c r="D7" s="84"/>
      <c r="E7" s="84"/>
      <c r="F7" s="84"/>
      <c r="G7" s="84"/>
      <c r="H7" s="84"/>
      <c r="I7" s="84"/>
    </row>
    <row r="8" spans="1:9">
      <c r="A8" s="85" t="s">
        <v>40</v>
      </c>
      <c r="B8" s="86">
        <v>29.864253393665159</v>
      </c>
      <c r="C8" s="84"/>
      <c r="D8" s="84"/>
      <c r="E8" s="84"/>
      <c r="F8" s="84"/>
      <c r="G8" s="84"/>
      <c r="H8" s="84"/>
      <c r="I8" s="84"/>
    </row>
    <row r="9" spans="1:9">
      <c r="A9" s="85" t="s">
        <v>161</v>
      </c>
      <c r="B9" s="86">
        <v>34.765625</v>
      </c>
      <c r="C9" s="84"/>
      <c r="D9" s="84"/>
      <c r="E9" s="84"/>
      <c r="F9" s="84"/>
      <c r="G9" s="84"/>
      <c r="H9" s="84"/>
      <c r="I9" s="84"/>
    </row>
    <row r="10" spans="1:9">
      <c r="A10" s="85" t="s">
        <v>94</v>
      </c>
      <c r="B10" s="86">
        <v>41.935483870967744</v>
      </c>
      <c r="C10" s="84"/>
      <c r="D10" s="84"/>
      <c r="E10" s="84"/>
      <c r="F10" s="84"/>
      <c r="G10" s="84"/>
      <c r="H10" s="84"/>
      <c r="I10" s="84"/>
    </row>
    <row r="11" spans="1:9">
      <c r="A11" s="85" t="s">
        <v>163</v>
      </c>
      <c r="B11" s="86">
        <v>59.431524547803619</v>
      </c>
      <c r="C11" s="84"/>
      <c r="D11" s="84"/>
      <c r="E11" s="84"/>
      <c r="F11" s="84"/>
      <c r="G11" s="84"/>
      <c r="H11" s="84"/>
      <c r="I11" s="84"/>
    </row>
    <row r="12" spans="1:9">
      <c r="A12" s="85" t="s">
        <v>33</v>
      </c>
      <c r="B12" s="86">
        <v>37.387017255546425</v>
      </c>
      <c r="C12" s="84"/>
      <c r="D12" s="84"/>
      <c r="E12" s="84"/>
      <c r="F12" s="84"/>
      <c r="G12" s="84"/>
      <c r="H12" s="84"/>
      <c r="I12" s="84"/>
    </row>
    <row r="13" spans="1:9">
      <c r="A13" s="85" t="s">
        <v>82</v>
      </c>
      <c r="B13" s="86">
        <v>37.931034482758619</v>
      </c>
      <c r="C13" s="84"/>
      <c r="D13" s="84"/>
      <c r="E13" s="84"/>
      <c r="F13" s="84"/>
      <c r="G13" s="84"/>
      <c r="H13" s="84"/>
      <c r="I13" s="84"/>
    </row>
    <row r="14" spans="1:9">
      <c r="A14" s="85" t="s">
        <v>67</v>
      </c>
      <c r="B14" s="86">
        <v>44.466403162055336</v>
      </c>
      <c r="C14" s="84"/>
      <c r="D14" s="84"/>
      <c r="E14" s="84"/>
      <c r="F14" s="84"/>
      <c r="G14" s="84"/>
      <c r="H14" s="84"/>
      <c r="I14" s="84"/>
    </row>
    <row r="15" spans="1:9">
      <c r="A15" s="85" t="s">
        <v>141</v>
      </c>
      <c r="B15" s="86">
        <v>37.226277372262771</v>
      </c>
      <c r="C15" s="84"/>
      <c r="D15" s="84"/>
      <c r="E15" s="84"/>
      <c r="F15" s="84"/>
      <c r="G15" s="84"/>
      <c r="H15" s="84"/>
      <c r="I15" s="84"/>
    </row>
    <row r="16" spans="1:9">
      <c r="A16" s="85" t="s">
        <v>126</v>
      </c>
      <c r="B16" s="86">
        <v>38.028169014084504</v>
      </c>
      <c r="C16" s="84"/>
      <c r="D16" s="84"/>
      <c r="E16" s="84"/>
      <c r="F16" s="84"/>
      <c r="G16" s="84"/>
      <c r="H16" s="84"/>
      <c r="I16" s="84"/>
    </row>
    <row r="17" spans="1:9">
      <c r="A17" s="85" t="s">
        <v>114</v>
      </c>
      <c r="B17" s="86">
        <v>39.603960396039604</v>
      </c>
      <c r="C17" s="84"/>
      <c r="D17" s="84"/>
      <c r="E17" s="84"/>
      <c r="F17" s="84"/>
      <c r="G17" s="84"/>
      <c r="H17" s="84"/>
      <c r="I17" s="84"/>
    </row>
    <row r="18" spans="1:9">
      <c r="A18" s="85" t="s">
        <v>158</v>
      </c>
      <c r="B18" s="86">
        <v>50.729927007299267</v>
      </c>
      <c r="C18" s="84"/>
      <c r="D18" s="84"/>
      <c r="E18" s="84"/>
      <c r="F18" s="84"/>
      <c r="G18" s="84"/>
      <c r="H18" s="84"/>
      <c r="I18" s="84"/>
    </row>
    <row r="19" spans="1:9">
      <c r="A19" s="85" t="s">
        <v>105</v>
      </c>
      <c r="B19" s="86">
        <v>40.046296296296298</v>
      </c>
      <c r="C19" s="84"/>
      <c r="D19" s="84"/>
      <c r="E19" s="84"/>
      <c r="F19" s="84"/>
      <c r="G19" s="84"/>
      <c r="H19" s="84"/>
      <c r="I19" s="84"/>
    </row>
    <row r="20" spans="1:9">
      <c r="A20" s="85" t="s">
        <v>42</v>
      </c>
      <c r="B20" s="86">
        <v>37.922077922077925</v>
      </c>
      <c r="C20" s="84"/>
      <c r="D20" s="84"/>
      <c r="E20" s="84"/>
      <c r="F20" s="84"/>
      <c r="G20" s="84"/>
      <c r="H20" s="84"/>
      <c r="I20" s="84"/>
    </row>
    <row r="21" spans="1:9">
      <c r="A21" s="85" t="s">
        <v>107</v>
      </c>
      <c r="B21" s="86">
        <v>38.333333333333336</v>
      </c>
      <c r="C21" s="84"/>
      <c r="D21" s="84"/>
      <c r="E21" s="84"/>
      <c r="F21" s="84"/>
      <c r="G21" s="84"/>
      <c r="H21" s="84"/>
      <c r="I21" s="84"/>
    </row>
    <row r="22" spans="1:9">
      <c r="A22" s="85" t="s">
        <v>49</v>
      </c>
      <c r="B22" s="86">
        <v>38.958707360861759</v>
      </c>
      <c r="C22" s="84"/>
      <c r="D22" s="84"/>
      <c r="E22" s="84"/>
      <c r="F22" s="84"/>
      <c r="G22" s="84"/>
      <c r="H22" s="84"/>
      <c r="I22" s="84"/>
    </row>
    <row r="23" spans="1:9">
      <c r="A23" s="85" t="s">
        <v>70</v>
      </c>
      <c r="B23" s="86">
        <v>32.220367278797994</v>
      </c>
      <c r="C23" s="84"/>
      <c r="D23" s="84"/>
      <c r="E23" s="84"/>
      <c r="F23" s="84"/>
      <c r="G23" s="84"/>
      <c r="H23" s="84"/>
      <c r="I23" s="84"/>
    </row>
    <row r="24" spans="1:9">
      <c r="A24" s="85" t="s">
        <v>111</v>
      </c>
      <c r="B24" s="86">
        <v>58.657243816254415</v>
      </c>
      <c r="C24" s="84"/>
      <c r="D24" s="84"/>
      <c r="E24" s="84"/>
      <c r="F24" s="84"/>
      <c r="G24" s="84"/>
      <c r="H24" s="84"/>
      <c r="I24" s="84"/>
    </row>
    <row r="25" spans="1:9">
      <c r="A25" s="85" t="s">
        <v>115</v>
      </c>
      <c r="B25" s="86">
        <v>55.451713395638627</v>
      </c>
      <c r="C25" s="84"/>
      <c r="D25" s="84"/>
      <c r="E25" s="84"/>
      <c r="F25" s="84"/>
      <c r="G25" s="84"/>
      <c r="H25" s="84"/>
      <c r="I25" s="84"/>
    </row>
    <row r="26" spans="1:9">
      <c r="A26" s="85" t="s">
        <v>166</v>
      </c>
      <c r="B26" s="86">
        <v>41.509433962264154</v>
      </c>
      <c r="C26" s="84"/>
      <c r="D26" s="84"/>
      <c r="E26" s="84"/>
      <c r="F26" s="84"/>
      <c r="G26" s="84"/>
      <c r="H26" s="84"/>
      <c r="I26" s="84"/>
    </row>
    <row r="27" spans="1:9">
      <c r="A27" s="85" t="s">
        <v>155</v>
      </c>
      <c r="B27" s="86">
        <v>45.777777777777779</v>
      </c>
      <c r="C27" s="84"/>
      <c r="D27" s="84"/>
      <c r="E27" s="84"/>
      <c r="F27" s="84"/>
      <c r="G27" s="84"/>
      <c r="H27" s="84"/>
      <c r="I27" s="84"/>
    </row>
    <row r="28" spans="1:9">
      <c r="A28" s="85" t="s">
        <v>96</v>
      </c>
      <c r="B28" s="86">
        <v>34.904013961605585</v>
      </c>
      <c r="C28" s="84"/>
      <c r="D28" s="84"/>
      <c r="E28" s="84"/>
      <c r="F28" s="84"/>
      <c r="G28" s="84"/>
      <c r="H28" s="84"/>
      <c r="I28" s="84"/>
    </row>
    <row r="29" spans="1:9">
      <c r="A29" s="85" t="s">
        <v>68</v>
      </c>
      <c r="B29" s="86">
        <v>47.010550996482998</v>
      </c>
      <c r="C29" s="84"/>
      <c r="D29" s="84"/>
      <c r="E29" s="84"/>
      <c r="F29" s="84"/>
      <c r="G29" s="84"/>
      <c r="H29" s="84"/>
      <c r="I29" s="84"/>
    </row>
    <row r="30" spans="1:9">
      <c r="A30" s="85" t="s">
        <v>137</v>
      </c>
      <c r="B30" s="86">
        <v>36.059479553903344</v>
      </c>
      <c r="C30" s="84"/>
      <c r="D30" s="84"/>
      <c r="E30" s="84"/>
      <c r="F30" s="84"/>
      <c r="G30" s="84"/>
      <c r="H30" s="84"/>
      <c r="I30" s="84"/>
    </row>
    <row r="31" spans="1:9">
      <c r="A31" s="85" t="s">
        <v>134</v>
      </c>
      <c r="B31" s="86">
        <v>43.126684636118597</v>
      </c>
      <c r="C31" s="84"/>
      <c r="D31" s="84"/>
      <c r="E31" s="84"/>
      <c r="F31" s="84"/>
      <c r="G31" s="84"/>
      <c r="H31" s="84"/>
      <c r="I31" s="84"/>
    </row>
    <row r="32" spans="1:9">
      <c r="A32" s="85" t="s">
        <v>97</v>
      </c>
      <c r="B32" s="86">
        <v>39.015151515151516</v>
      </c>
      <c r="C32" s="84"/>
      <c r="D32" s="84"/>
      <c r="E32" s="84"/>
      <c r="F32" s="84"/>
      <c r="G32" s="84"/>
      <c r="H32" s="84"/>
      <c r="I32" s="84"/>
    </row>
    <row r="33" spans="1:9">
      <c r="A33" s="85" t="s">
        <v>157</v>
      </c>
      <c r="B33" s="86">
        <v>53.398058252427184</v>
      </c>
      <c r="C33" s="84"/>
      <c r="D33" s="84"/>
      <c r="E33" s="84"/>
      <c r="F33" s="84"/>
      <c r="G33" s="84"/>
      <c r="H33" s="84"/>
      <c r="I33" s="84"/>
    </row>
    <row r="34" spans="1:9">
      <c r="A34" s="85" t="s">
        <v>63</v>
      </c>
      <c r="B34" s="86">
        <v>29.72972972972973</v>
      </c>
      <c r="C34" s="84"/>
      <c r="D34" s="84"/>
      <c r="E34" s="84"/>
      <c r="F34" s="84"/>
      <c r="G34" s="84"/>
      <c r="H34" s="84"/>
      <c r="I34" s="84"/>
    </row>
    <row r="35" spans="1:9">
      <c r="A35" s="85" t="s">
        <v>124</v>
      </c>
      <c r="B35" s="86">
        <v>57.361376673040155</v>
      </c>
      <c r="C35" s="84"/>
      <c r="D35" s="84"/>
      <c r="E35" s="84"/>
      <c r="F35" s="84"/>
      <c r="G35" s="84"/>
      <c r="H35" s="84"/>
      <c r="I35" s="84"/>
    </row>
    <row r="36" spans="1:9">
      <c r="A36" s="85" t="s">
        <v>103</v>
      </c>
      <c r="B36" s="86">
        <v>41.917024320457799</v>
      </c>
      <c r="C36" s="84"/>
      <c r="D36" s="84"/>
      <c r="E36" s="84"/>
      <c r="F36" s="84"/>
      <c r="G36" s="84"/>
      <c r="H36" s="84"/>
      <c r="I36" s="84"/>
    </row>
    <row r="37" spans="1:9">
      <c r="A37" s="85" t="s">
        <v>83</v>
      </c>
      <c r="B37" s="86">
        <v>33.860759493670884</v>
      </c>
      <c r="C37" s="84"/>
      <c r="D37" s="84"/>
      <c r="E37" s="84"/>
      <c r="F37" s="84"/>
      <c r="G37" s="84"/>
      <c r="H37" s="84"/>
      <c r="I37" s="84"/>
    </row>
    <row r="38" spans="1:9">
      <c r="A38" s="85" t="s">
        <v>112</v>
      </c>
      <c r="B38" s="86">
        <v>43.568464730290458</v>
      </c>
      <c r="C38" s="84"/>
      <c r="D38" s="84"/>
      <c r="E38" s="84"/>
      <c r="F38" s="84"/>
      <c r="G38" s="84"/>
      <c r="H38" s="84"/>
      <c r="I38" s="84"/>
    </row>
    <row r="39" spans="1:9">
      <c r="A39" s="85" t="s">
        <v>84</v>
      </c>
      <c r="B39" s="86">
        <v>50.321750321750322</v>
      </c>
      <c r="C39" s="84"/>
      <c r="D39" s="84"/>
      <c r="E39" s="84"/>
      <c r="F39" s="84"/>
      <c r="G39" s="84"/>
      <c r="H39" s="84"/>
      <c r="I39" s="84"/>
    </row>
    <row r="40" spans="1:9">
      <c r="A40" s="85" t="s">
        <v>131</v>
      </c>
      <c r="B40" s="86">
        <v>38.655462184873947</v>
      </c>
      <c r="C40" s="84"/>
      <c r="D40" s="84"/>
      <c r="E40" s="84"/>
      <c r="F40" s="84"/>
      <c r="G40" s="84"/>
      <c r="H40" s="84"/>
      <c r="I40" s="84"/>
    </row>
    <row r="41" spans="1:9">
      <c r="A41" s="85" t="s">
        <v>54</v>
      </c>
      <c r="B41" s="86">
        <v>38.961038961038959</v>
      </c>
      <c r="C41" s="84"/>
      <c r="D41" s="84"/>
      <c r="E41" s="84"/>
      <c r="F41" s="84"/>
      <c r="G41" s="84"/>
      <c r="H41" s="84"/>
      <c r="I41" s="84"/>
    </row>
    <row r="42" spans="1:9">
      <c r="A42" s="85" t="s">
        <v>51</v>
      </c>
      <c r="B42" s="86">
        <v>42.725409836065573</v>
      </c>
      <c r="C42" s="84"/>
      <c r="D42" s="84"/>
      <c r="E42" s="84"/>
      <c r="F42" s="84"/>
      <c r="G42" s="84"/>
      <c r="H42" s="84"/>
      <c r="I42" s="84"/>
    </row>
    <row r="43" spans="1:9">
      <c r="A43" s="85" t="s">
        <v>90</v>
      </c>
      <c r="B43" s="86">
        <v>47.779751332149203</v>
      </c>
      <c r="C43" s="84"/>
      <c r="D43" s="84"/>
      <c r="E43" s="84"/>
      <c r="F43" s="84"/>
      <c r="G43" s="84"/>
      <c r="H43" s="84"/>
      <c r="I43" s="84"/>
    </row>
    <row r="44" spans="1:9">
      <c r="A44" s="85" t="s">
        <v>122</v>
      </c>
      <c r="B44" s="86">
        <v>42.857142857142854</v>
      </c>
      <c r="C44" s="84"/>
      <c r="D44" s="84"/>
      <c r="E44" s="84"/>
      <c r="F44" s="84"/>
      <c r="G44" s="84"/>
      <c r="H44" s="84"/>
      <c r="I44" s="84"/>
    </row>
    <row r="45" spans="1:9">
      <c r="A45" s="85" t="s">
        <v>132</v>
      </c>
      <c r="B45" s="86">
        <v>45</v>
      </c>
      <c r="C45" s="84"/>
      <c r="D45" s="84"/>
      <c r="E45" s="84"/>
      <c r="F45" s="84"/>
      <c r="G45" s="84"/>
      <c r="H45" s="84"/>
      <c r="I45" s="84"/>
    </row>
    <row r="46" spans="1:9">
      <c r="A46" s="85" t="s">
        <v>58</v>
      </c>
      <c r="B46" s="86">
        <v>32.040472175379428</v>
      </c>
      <c r="C46" s="84"/>
      <c r="D46" s="84"/>
      <c r="E46" s="84"/>
      <c r="F46" s="84"/>
      <c r="G46" s="84"/>
      <c r="H46" s="84"/>
      <c r="I46" s="84"/>
    </row>
    <row r="47" spans="1:9">
      <c r="A47" s="85" t="s">
        <v>106</v>
      </c>
      <c r="B47" s="86">
        <v>29.295774647887324</v>
      </c>
      <c r="C47" s="84"/>
      <c r="D47" s="84"/>
      <c r="E47" s="84"/>
      <c r="F47" s="84"/>
      <c r="G47" s="84"/>
      <c r="H47" s="84"/>
      <c r="I47" s="84"/>
    </row>
    <row r="48" spans="1:9">
      <c r="A48" s="85" t="s">
        <v>30</v>
      </c>
      <c r="B48" s="86">
        <v>42.017507294706128</v>
      </c>
      <c r="C48" s="84"/>
      <c r="D48" s="84"/>
      <c r="E48" s="84"/>
      <c r="F48" s="84"/>
      <c r="G48" s="84"/>
      <c r="H48" s="84"/>
      <c r="I48" s="84"/>
    </row>
    <row r="49" spans="1:9">
      <c r="A49" s="85" t="s">
        <v>77</v>
      </c>
      <c r="B49" s="86">
        <v>40.152477763659469</v>
      </c>
      <c r="C49" s="84"/>
      <c r="D49" s="84"/>
      <c r="E49" s="84"/>
      <c r="F49" s="84"/>
      <c r="G49" s="84"/>
      <c r="H49" s="84"/>
      <c r="I49" s="84"/>
    </row>
    <row r="50" spans="1:9">
      <c r="A50" s="85" t="s">
        <v>98</v>
      </c>
      <c r="B50" s="86">
        <v>48.191027496382056</v>
      </c>
      <c r="C50" s="84"/>
      <c r="D50" s="84"/>
      <c r="E50" s="84"/>
      <c r="F50" s="84"/>
      <c r="G50" s="84"/>
      <c r="H50" s="84"/>
      <c r="I50" s="84"/>
    </row>
    <row r="51" spans="1:9">
      <c r="A51" s="85" t="s">
        <v>72</v>
      </c>
      <c r="B51" s="86">
        <v>45.168067226890756</v>
      </c>
      <c r="C51" s="84"/>
      <c r="D51" s="84"/>
      <c r="E51" s="84"/>
      <c r="F51" s="84"/>
      <c r="G51" s="84"/>
      <c r="H51" s="84"/>
      <c r="I51" s="84"/>
    </row>
    <row r="52" spans="1:9">
      <c r="A52" s="85" t="s">
        <v>57</v>
      </c>
      <c r="B52" s="86">
        <v>38.316722037652269</v>
      </c>
      <c r="C52" s="84"/>
      <c r="D52" s="84"/>
      <c r="E52" s="84"/>
      <c r="F52" s="84"/>
      <c r="G52" s="84"/>
      <c r="H52" s="84"/>
      <c r="I52" s="84"/>
    </row>
    <row r="53" spans="1:9">
      <c r="A53" s="85" t="s">
        <v>71</v>
      </c>
      <c r="B53" s="86">
        <v>41.860465116279073</v>
      </c>
      <c r="C53" s="84"/>
      <c r="D53" s="84"/>
      <c r="E53" s="84"/>
      <c r="F53" s="84"/>
      <c r="G53" s="84"/>
      <c r="H53" s="84"/>
      <c r="I53" s="84"/>
    </row>
    <row r="54" spans="1:9">
      <c r="A54" s="85" t="s">
        <v>154</v>
      </c>
      <c r="B54" s="86">
        <v>37.536656891495603</v>
      </c>
      <c r="C54" s="84"/>
      <c r="D54" s="84"/>
      <c r="E54" s="84"/>
      <c r="F54" s="84"/>
      <c r="G54" s="84"/>
      <c r="H54" s="84"/>
      <c r="I54" s="84"/>
    </row>
    <row r="55" spans="1:9">
      <c r="A55" s="85" t="s">
        <v>91</v>
      </c>
      <c r="B55" s="86">
        <v>41.883116883116884</v>
      </c>
      <c r="C55" s="84"/>
      <c r="D55" s="84"/>
      <c r="E55" s="84"/>
      <c r="F55" s="84"/>
      <c r="G55" s="84"/>
      <c r="H55" s="84"/>
      <c r="I55" s="84"/>
    </row>
    <row r="56" spans="1:9">
      <c r="A56" s="85" t="s">
        <v>99</v>
      </c>
      <c r="B56" s="86">
        <v>33.842794759825324</v>
      </c>
      <c r="C56" s="84"/>
      <c r="D56" s="84"/>
      <c r="E56" s="84"/>
      <c r="F56" s="84"/>
      <c r="G56" s="84"/>
      <c r="H56" s="84"/>
      <c r="I56" s="84"/>
    </row>
    <row r="57" spans="1:9">
      <c r="A57" s="85" t="s">
        <v>48</v>
      </c>
      <c r="B57" s="86">
        <v>39.494833524684267</v>
      </c>
      <c r="C57" s="84"/>
      <c r="D57" s="84"/>
      <c r="E57" s="84"/>
      <c r="F57" s="84"/>
      <c r="G57" s="84"/>
      <c r="H57" s="84"/>
      <c r="I57" s="84"/>
    </row>
    <row r="58" spans="1:9">
      <c r="A58" s="85" t="s">
        <v>133</v>
      </c>
      <c r="B58" s="86">
        <v>39.344262295081968</v>
      </c>
      <c r="C58" s="84"/>
      <c r="D58" s="84"/>
      <c r="E58" s="84"/>
      <c r="F58" s="84"/>
      <c r="G58" s="84"/>
      <c r="H58" s="84"/>
      <c r="I58" s="84"/>
    </row>
    <row r="59" spans="1:9">
      <c r="A59" s="85" t="s">
        <v>142</v>
      </c>
      <c r="B59" s="86">
        <v>45.378151260504204</v>
      </c>
      <c r="C59" s="84"/>
      <c r="D59" s="84"/>
      <c r="E59" s="84"/>
      <c r="F59" s="84"/>
      <c r="G59" s="84"/>
      <c r="H59" s="84"/>
      <c r="I59" s="84"/>
    </row>
    <row r="60" spans="1:9">
      <c r="A60" s="85" t="s">
        <v>81</v>
      </c>
      <c r="B60" s="86">
        <v>36.895161290322584</v>
      </c>
      <c r="C60" s="84"/>
      <c r="D60" s="84"/>
      <c r="E60" s="84"/>
      <c r="F60" s="84"/>
      <c r="G60" s="84"/>
      <c r="H60" s="84"/>
      <c r="I60" s="84"/>
    </row>
    <row r="61" spans="1:9">
      <c r="A61" s="85" t="s">
        <v>167</v>
      </c>
      <c r="B61" s="86">
        <v>35.840707964601769</v>
      </c>
      <c r="C61" s="84"/>
      <c r="D61" s="84"/>
      <c r="E61" s="84"/>
      <c r="F61" s="84"/>
      <c r="G61" s="84"/>
      <c r="H61" s="84"/>
      <c r="I61" s="84"/>
    </row>
    <row r="62" spans="1:9">
      <c r="A62" s="85" t="s">
        <v>35</v>
      </c>
      <c r="B62" s="86">
        <v>42.654028436018955</v>
      </c>
      <c r="C62" s="84"/>
      <c r="D62" s="84"/>
      <c r="E62" s="84"/>
      <c r="F62" s="84"/>
      <c r="G62" s="84"/>
      <c r="H62" s="84"/>
      <c r="I62" s="84"/>
    </row>
    <row r="63" spans="1:9">
      <c r="A63" s="85" t="s">
        <v>162</v>
      </c>
      <c r="B63" s="86">
        <v>33.333333333333336</v>
      </c>
      <c r="C63" s="84"/>
      <c r="D63" s="84"/>
      <c r="E63" s="84"/>
      <c r="F63" s="84"/>
      <c r="G63" s="84"/>
      <c r="H63" s="84"/>
      <c r="I63" s="84"/>
    </row>
    <row r="64" spans="1:9">
      <c r="A64" s="85" t="s">
        <v>160</v>
      </c>
      <c r="B64" s="86">
        <v>43.197278911564624</v>
      </c>
      <c r="C64" s="84"/>
      <c r="D64" s="84"/>
      <c r="E64" s="84"/>
      <c r="F64" s="84"/>
      <c r="G64" s="84"/>
      <c r="H64" s="84"/>
      <c r="I64" s="84"/>
    </row>
    <row r="65" spans="1:9">
      <c r="A65" s="85" t="s">
        <v>59</v>
      </c>
      <c r="B65" s="86">
        <v>40.524781341107875</v>
      </c>
      <c r="C65" s="84"/>
      <c r="D65" s="84"/>
      <c r="E65" s="84"/>
      <c r="F65" s="84"/>
      <c r="G65" s="84"/>
      <c r="H65" s="84"/>
      <c r="I65" s="84"/>
    </row>
    <row r="66" spans="1:9">
      <c r="A66" s="85" t="s">
        <v>44</v>
      </c>
      <c r="B66" s="86">
        <v>40.922619047619051</v>
      </c>
      <c r="C66" s="84"/>
      <c r="D66" s="84"/>
      <c r="E66" s="84"/>
      <c r="F66" s="84"/>
      <c r="G66" s="84"/>
      <c r="H66" s="84"/>
      <c r="I66" s="84"/>
    </row>
    <row r="67" spans="1:9">
      <c r="A67" s="85" t="s">
        <v>146</v>
      </c>
      <c r="B67" s="86">
        <v>46.735395189003434</v>
      </c>
      <c r="C67" s="84"/>
      <c r="D67" s="84"/>
      <c r="E67" s="84"/>
      <c r="F67" s="84"/>
      <c r="G67" s="84"/>
      <c r="H67" s="84"/>
      <c r="I67" s="84"/>
    </row>
    <row r="68" spans="1:9">
      <c r="A68" s="85" t="s">
        <v>50</v>
      </c>
      <c r="B68" s="86">
        <v>33.960396039603964</v>
      </c>
      <c r="C68" s="84"/>
      <c r="D68" s="84"/>
      <c r="E68" s="84"/>
      <c r="F68" s="84"/>
      <c r="G68" s="84"/>
      <c r="H68" s="84"/>
      <c r="I68" s="84"/>
    </row>
    <row r="69" spans="1:9">
      <c r="A69" s="85" t="s">
        <v>53</v>
      </c>
      <c r="B69" s="86">
        <v>37.945066124109864</v>
      </c>
      <c r="C69" s="84"/>
      <c r="D69" s="84"/>
      <c r="E69" s="84"/>
      <c r="F69" s="84"/>
      <c r="G69" s="84"/>
      <c r="H69" s="84"/>
      <c r="I69" s="84"/>
    </row>
    <row r="70" spans="1:9">
      <c r="A70" s="85" t="s">
        <v>113</v>
      </c>
      <c r="B70" s="86">
        <v>50.282485875706215</v>
      </c>
      <c r="C70" s="84"/>
      <c r="D70" s="84"/>
      <c r="E70" s="84"/>
      <c r="F70" s="84"/>
      <c r="G70" s="84"/>
      <c r="H70" s="84"/>
      <c r="I70" s="84"/>
    </row>
    <row r="71" spans="1:9">
      <c r="A71" s="85" t="s">
        <v>121</v>
      </c>
      <c r="B71" s="86">
        <v>30.898876404494381</v>
      </c>
      <c r="C71" s="84"/>
      <c r="D71" s="84"/>
      <c r="E71" s="84"/>
      <c r="F71" s="84"/>
      <c r="G71" s="84"/>
      <c r="H71" s="84"/>
      <c r="I71" s="84"/>
    </row>
    <row r="72" spans="1:9">
      <c r="A72" s="85" t="s">
        <v>151</v>
      </c>
      <c r="B72" s="86">
        <v>44.54277286135693</v>
      </c>
      <c r="C72" s="84"/>
      <c r="D72" s="84"/>
      <c r="E72" s="84"/>
      <c r="F72" s="84"/>
      <c r="G72" s="84"/>
      <c r="H72" s="84"/>
      <c r="I72" s="84"/>
    </row>
    <row r="73" spans="1:9">
      <c r="A73" s="85" t="s">
        <v>39</v>
      </c>
      <c r="B73" s="86">
        <v>29.722921914357684</v>
      </c>
      <c r="C73" s="84"/>
      <c r="D73" s="84"/>
      <c r="E73" s="84"/>
      <c r="F73" s="84"/>
      <c r="G73" s="84"/>
      <c r="H73" s="84"/>
      <c r="I73" s="84"/>
    </row>
    <row r="74" spans="1:9">
      <c r="A74" s="85" t="s">
        <v>110</v>
      </c>
      <c r="B74" s="86">
        <v>49.707602339181285</v>
      </c>
      <c r="C74" s="84"/>
      <c r="D74" s="84"/>
      <c r="E74" s="84"/>
      <c r="F74" s="84"/>
      <c r="G74" s="84"/>
      <c r="H74" s="84"/>
      <c r="I74" s="84"/>
    </row>
    <row r="75" spans="1:9">
      <c r="A75" s="85" t="s">
        <v>100</v>
      </c>
      <c r="B75" s="86">
        <v>38.079470198675494</v>
      </c>
      <c r="C75" s="84"/>
      <c r="D75" s="84"/>
      <c r="E75" s="84"/>
      <c r="F75" s="84"/>
      <c r="G75" s="84"/>
      <c r="H75" s="84"/>
      <c r="I75" s="84"/>
    </row>
    <row r="76" spans="1:9">
      <c r="A76" s="85" t="s">
        <v>87</v>
      </c>
      <c r="B76" s="86">
        <v>54.171428571428571</v>
      </c>
      <c r="C76" s="84"/>
      <c r="D76" s="84"/>
      <c r="E76" s="84"/>
      <c r="F76" s="84"/>
      <c r="G76" s="84"/>
      <c r="H76" s="84"/>
      <c r="I76" s="84"/>
    </row>
    <row r="77" spans="1:9">
      <c r="A77" s="85" t="s">
        <v>66</v>
      </c>
      <c r="B77" s="86">
        <v>36.979166666666664</v>
      </c>
      <c r="C77" s="84"/>
      <c r="D77" s="84"/>
      <c r="E77" s="84"/>
      <c r="F77" s="84"/>
      <c r="G77" s="84"/>
      <c r="H77" s="84"/>
      <c r="I77" s="84"/>
    </row>
    <row r="78" spans="1:9">
      <c r="A78" s="85" t="s">
        <v>80</v>
      </c>
      <c r="B78" s="86">
        <v>30.501930501930502</v>
      </c>
      <c r="C78" s="84"/>
      <c r="D78" s="84"/>
      <c r="E78" s="84"/>
      <c r="F78" s="84"/>
      <c r="G78" s="84"/>
      <c r="H78" s="84"/>
      <c r="I78" s="84"/>
    </row>
    <row r="79" spans="1:9">
      <c r="A79" s="85" t="s">
        <v>92</v>
      </c>
      <c r="B79" s="86">
        <v>18.532818532818531</v>
      </c>
      <c r="C79" s="84"/>
      <c r="D79" s="84"/>
      <c r="E79" s="84"/>
      <c r="F79" s="84"/>
      <c r="G79" s="84"/>
      <c r="H79" s="84"/>
      <c r="I79" s="84"/>
    </row>
    <row r="80" spans="1:9">
      <c r="A80" s="85" t="s">
        <v>61</v>
      </c>
      <c r="B80" s="86">
        <v>24.780701754385966</v>
      </c>
      <c r="C80" s="84"/>
      <c r="D80" s="84"/>
      <c r="E80" s="84"/>
      <c r="F80" s="84"/>
      <c r="G80" s="84"/>
      <c r="H80" s="84"/>
      <c r="I80" s="84"/>
    </row>
    <row r="81" spans="1:9">
      <c r="A81" s="85" t="s">
        <v>37</v>
      </c>
      <c r="B81" s="86">
        <v>42.330827067669176</v>
      </c>
      <c r="C81" s="84"/>
      <c r="D81" s="84"/>
      <c r="E81" s="84"/>
      <c r="F81" s="84"/>
      <c r="G81" s="84"/>
      <c r="H81" s="84"/>
      <c r="I81" s="84"/>
    </row>
    <row r="82" spans="1:9">
      <c r="A82" s="85" t="s">
        <v>73</v>
      </c>
      <c r="B82" s="86">
        <v>38.379204892966364</v>
      </c>
      <c r="C82" s="84"/>
      <c r="D82" s="84"/>
      <c r="E82" s="84"/>
      <c r="F82" s="84"/>
      <c r="G82" s="84"/>
      <c r="H82" s="84"/>
      <c r="I82" s="84"/>
    </row>
    <row r="83" spans="1:9">
      <c r="A83" s="85" t="s">
        <v>32</v>
      </c>
      <c r="B83" s="86">
        <v>34.893364928909953</v>
      </c>
      <c r="C83" s="84"/>
      <c r="D83" s="84"/>
      <c r="E83" s="84"/>
      <c r="F83" s="84"/>
      <c r="G83" s="84"/>
      <c r="H83" s="84"/>
      <c r="I83" s="84"/>
    </row>
    <row r="84" spans="1:9">
      <c r="A84" s="85" t="s">
        <v>168</v>
      </c>
      <c r="B84" s="86">
        <v>42.1875</v>
      </c>
      <c r="C84" s="84"/>
      <c r="D84" s="84"/>
      <c r="E84" s="84"/>
      <c r="F84" s="84"/>
      <c r="G84" s="84"/>
      <c r="H84" s="84"/>
      <c r="I84" s="84"/>
    </row>
    <row r="85" spans="1:9">
      <c r="A85" s="85" t="s">
        <v>89</v>
      </c>
      <c r="B85" s="86">
        <v>32.921810699588477</v>
      </c>
      <c r="C85" s="84"/>
      <c r="D85" s="84"/>
      <c r="E85" s="84"/>
      <c r="F85" s="84"/>
      <c r="G85" s="84"/>
      <c r="H85" s="84"/>
      <c r="I85" s="84"/>
    </row>
    <row r="86" spans="1:9">
      <c r="A86" s="85" t="s">
        <v>78</v>
      </c>
      <c r="B86" s="86">
        <v>45.833333333333336</v>
      </c>
      <c r="C86" s="84"/>
      <c r="D86" s="84"/>
      <c r="E86" s="84"/>
      <c r="F86" s="84"/>
      <c r="G86" s="84"/>
      <c r="H86" s="84"/>
      <c r="I86" s="84"/>
    </row>
    <row r="87" spans="1:9">
      <c r="A87" s="85" t="s">
        <v>41</v>
      </c>
      <c r="B87" s="86">
        <v>33.703190013869623</v>
      </c>
      <c r="C87" s="84"/>
      <c r="D87" s="84"/>
      <c r="E87" s="84"/>
      <c r="F87" s="84"/>
      <c r="G87" s="84"/>
      <c r="H87" s="84"/>
      <c r="I87" s="84"/>
    </row>
    <row r="88" spans="1:9">
      <c r="A88" s="85" t="s">
        <v>128</v>
      </c>
      <c r="B88" s="86">
        <v>38.383838383838381</v>
      </c>
      <c r="C88" s="84"/>
      <c r="D88" s="84"/>
      <c r="E88" s="84"/>
      <c r="F88" s="84"/>
      <c r="G88" s="84"/>
      <c r="H88" s="84"/>
      <c r="I88" s="84"/>
    </row>
    <row r="89" spans="1:9">
      <c r="A89" s="85" t="s">
        <v>143</v>
      </c>
      <c r="B89" s="86">
        <v>48.611111111111114</v>
      </c>
      <c r="C89" s="84"/>
      <c r="D89" s="84"/>
      <c r="E89" s="84"/>
      <c r="F89" s="84"/>
      <c r="G89" s="84"/>
      <c r="H89" s="84"/>
      <c r="I89" s="84"/>
    </row>
    <row r="90" spans="1:9">
      <c r="A90" s="85" t="s">
        <v>62</v>
      </c>
      <c r="B90" s="86">
        <v>35.205992509363298</v>
      </c>
      <c r="C90" s="84"/>
      <c r="D90" s="84"/>
      <c r="E90" s="84"/>
      <c r="F90" s="84"/>
      <c r="G90" s="84"/>
      <c r="H90" s="84"/>
      <c r="I90" s="84"/>
    </row>
    <row r="91" spans="1:9">
      <c r="A91" s="85" t="s">
        <v>101</v>
      </c>
      <c r="B91" s="86">
        <v>54.50762829403606</v>
      </c>
      <c r="C91" s="84"/>
      <c r="D91" s="84"/>
      <c r="E91" s="84"/>
      <c r="F91" s="84"/>
      <c r="G91" s="84"/>
      <c r="H91" s="84"/>
      <c r="I91" s="84"/>
    </row>
    <row r="92" spans="1:9">
      <c r="A92" s="85" t="s">
        <v>86</v>
      </c>
      <c r="B92" s="86">
        <v>39.528795811518322</v>
      </c>
      <c r="C92" s="84"/>
      <c r="D92" s="84"/>
      <c r="E92" s="84"/>
      <c r="F92" s="84"/>
      <c r="G92" s="84"/>
      <c r="H92" s="84"/>
      <c r="I92" s="84"/>
    </row>
    <row r="93" spans="1:9">
      <c r="A93" s="85" t="s">
        <v>144</v>
      </c>
      <c r="B93" s="86">
        <v>41.046831955922862</v>
      </c>
      <c r="C93" s="84"/>
      <c r="D93" s="84"/>
      <c r="E93" s="84"/>
      <c r="F93" s="84"/>
      <c r="G93" s="84"/>
      <c r="H93" s="84"/>
      <c r="I93" s="84"/>
    </row>
    <row r="94" spans="1:9">
      <c r="A94" s="85" t="s">
        <v>79</v>
      </c>
      <c r="B94" s="86">
        <v>51.732991014120671</v>
      </c>
      <c r="C94" s="84"/>
      <c r="D94" s="84"/>
      <c r="E94" s="84"/>
      <c r="F94" s="84"/>
      <c r="G94" s="84"/>
      <c r="H94" s="84"/>
      <c r="I94" s="84"/>
    </row>
    <row r="95" spans="1:9">
      <c r="A95" s="85" t="s">
        <v>139</v>
      </c>
      <c r="B95" s="86">
        <v>45.283018867924525</v>
      </c>
      <c r="C95" s="84"/>
      <c r="D95" s="84"/>
      <c r="E95" s="84"/>
      <c r="F95" s="84"/>
      <c r="G95" s="84"/>
      <c r="H95" s="84"/>
      <c r="I95" s="84"/>
    </row>
    <row r="96" spans="1:9">
      <c r="A96" s="85" t="s">
        <v>1</v>
      </c>
      <c r="B96" s="86">
        <v>33.306827217993863</v>
      </c>
      <c r="C96" s="84"/>
      <c r="D96" s="84"/>
      <c r="E96" s="84"/>
      <c r="F96" s="84"/>
      <c r="G96" s="84"/>
      <c r="H96" s="84"/>
      <c r="I96" s="84"/>
    </row>
    <row r="97" spans="1:9">
      <c r="A97" s="85" t="s">
        <v>5</v>
      </c>
      <c r="B97" s="86">
        <v>37.132952691680259</v>
      </c>
      <c r="C97" s="84"/>
      <c r="D97" s="84"/>
      <c r="E97" s="84"/>
      <c r="F97" s="84"/>
      <c r="G97" s="84"/>
      <c r="H97" s="84"/>
      <c r="I97" s="84"/>
    </row>
    <row r="98" spans="1:9">
      <c r="A98" s="85" t="s">
        <v>2</v>
      </c>
      <c r="B98" s="86">
        <v>38.386425484232433</v>
      </c>
      <c r="C98" s="84"/>
      <c r="D98" s="84"/>
      <c r="E98" s="84"/>
      <c r="F98" s="84"/>
      <c r="G98" s="84"/>
      <c r="H98" s="84"/>
      <c r="I98" s="84"/>
    </row>
    <row r="99" spans="1:9">
      <c r="A99" s="85" t="s">
        <v>3</v>
      </c>
      <c r="B99" s="86">
        <v>48.044828846388114</v>
      </c>
      <c r="C99" s="84"/>
      <c r="D99" s="84"/>
      <c r="E99" s="84"/>
      <c r="F99" s="84"/>
      <c r="G99" s="84"/>
      <c r="H99" s="84"/>
      <c r="I99" s="84"/>
    </row>
    <row r="100" spans="1:9">
      <c r="A100" s="85" t="s">
        <v>75</v>
      </c>
      <c r="B100" s="86">
        <v>45</v>
      </c>
      <c r="C100" s="84"/>
      <c r="D100" s="84"/>
      <c r="E100" s="84"/>
      <c r="F100" s="84"/>
      <c r="G100" s="84"/>
      <c r="H100" s="84"/>
      <c r="I100" s="84"/>
    </row>
    <row r="101" spans="1:9">
      <c r="A101" s="85" t="s">
        <v>164</v>
      </c>
      <c r="B101" s="86">
        <v>41.578947368421055</v>
      </c>
      <c r="C101" s="84"/>
      <c r="D101" s="84"/>
      <c r="E101" s="84"/>
      <c r="F101" s="84"/>
      <c r="G101" s="84"/>
      <c r="H101" s="84"/>
      <c r="I101" s="84"/>
    </row>
    <row r="102" spans="1:9">
      <c r="A102" s="85" t="s">
        <v>147</v>
      </c>
      <c r="B102" s="86">
        <v>40.823970037453186</v>
      </c>
      <c r="C102" s="84"/>
      <c r="D102" s="84"/>
      <c r="E102" s="84"/>
      <c r="F102" s="84"/>
      <c r="G102" s="84"/>
      <c r="H102" s="84"/>
      <c r="I102" s="84"/>
    </row>
    <row r="103" spans="1:9">
      <c r="A103" s="85" t="s">
        <v>150</v>
      </c>
      <c r="B103" s="86">
        <v>45.951859956236326</v>
      </c>
      <c r="C103" s="84"/>
      <c r="D103" s="84"/>
      <c r="E103" s="84"/>
      <c r="F103" s="84"/>
      <c r="G103" s="84"/>
      <c r="H103" s="84"/>
      <c r="I103" s="84"/>
    </row>
    <row r="104" spans="1:9">
      <c r="A104" s="85" t="s">
        <v>156</v>
      </c>
      <c r="B104" s="86">
        <v>46.728971962616825</v>
      </c>
      <c r="C104" s="84"/>
      <c r="D104" s="84"/>
      <c r="E104" s="84"/>
      <c r="F104" s="84"/>
      <c r="G104" s="84"/>
      <c r="H104" s="84"/>
      <c r="I104" s="84"/>
    </row>
    <row r="105" spans="1:9">
      <c r="A105" s="85" t="s">
        <v>130</v>
      </c>
      <c r="B105" s="86">
        <v>23.098591549295776</v>
      </c>
      <c r="C105" s="84"/>
      <c r="D105" s="84"/>
      <c r="E105" s="84"/>
      <c r="F105" s="84"/>
      <c r="G105" s="84"/>
      <c r="H105" s="84"/>
      <c r="I105" s="84"/>
    </row>
    <row r="106" spans="1:9">
      <c r="A106" s="85" t="s">
        <v>95</v>
      </c>
      <c r="B106" s="86">
        <v>34.567901234567898</v>
      </c>
      <c r="C106" s="84"/>
      <c r="D106" s="84"/>
      <c r="E106" s="84"/>
      <c r="F106" s="84"/>
      <c r="G106" s="84"/>
      <c r="H106" s="84"/>
      <c r="I106" s="84"/>
    </row>
    <row r="107" spans="1:9">
      <c r="A107" s="85" t="s">
        <v>95</v>
      </c>
      <c r="B107" s="86">
        <v>33.447098976109217</v>
      </c>
      <c r="C107" s="84"/>
      <c r="D107" s="84"/>
      <c r="E107" s="84"/>
      <c r="F107" s="84"/>
      <c r="G107" s="84"/>
      <c r="H107" s="84"/>
      <c r="I107" s="84"/>
    </row>
    <row r="108" spans="1:9">
      <c r="A108" s="85" t="s">
        <v>138</v>
      </c>
      <c r="B108" s="86">
        <v>35.344827586206897</v>
      </c>
      <c r="C108" s="84"/>
      <c r="D108" s="84"/>
      <c r="E108" s="84"/>
      <c r="F108" s="84"/>
      <c r="G108" s="84"/>
      <c r="H108" s="84"/>
      <c r="I108" s="84"/>
    </row>
    <row r="109" spans="1:9">
      <c r="A109" s="85" t="s">
        <v>135</v>
      </c>
      <c r="B109" s="86">
        <v>42.415730337078649</v>
      </c>
      <c r="C109" s="84"/>
      <c r="D109" s="84"/>
      <c r="E109" s="84"/>
      <c r="F109" s="84"/>
      <c r="G109" s="84"/>
      <c r="H109" s="84"/>
      <c r="I109" s="84"/>
    </row>
    <row r="110" spans="1:9">
      <c r="A110" s="85" t="s">
        <v>43</v>
      </c>
      <c r="B110" s="86">
        <v>38.900414937759336</v>
      </c>
      <c r="C110" s="84"/>
      <c r="D110" s="84"/>
      <c r="E110" s="84"/>
      <c r="F110" s="84"/>
      <c r="G110" s="84"/>
      <c r="H110" s="84"/>
      <c r="I110" s="84"/>
    </row>
    <row r="111" spans="1:9">
      <c r="A111" s="85" t="s">
        <v>88</v>
      </c>
      <c r="B111" s="86">
        <v>45.542168674698793</v>
      </c>
      <c r="C111" s="84"/>
      <c r="D111" s="84"/>
      <c r="E111" s="84"/>
      <c r="F111" s="84"/>
      <c r="G111" s="84"/>
      <c r="H111" s="84"/>
      <c r="I111" s="84"/>
    </row>
    <row r="112" spans="1:9">
      <c r="A112" s="85" t="s">
        <v>85</v>
      </c>
      <c r="B112" s="86">
        <v>35.982339955849888</v>
      </c>
      <c r="C112" s="84"/>
      <c r="D112" s="84"/>
      <c r="E112" s="84"/>
      <c r="F112" s="84"/>
      <c r="G112" s="84"/>
      <c r="H112" s="84"/>
      <c r="I112" s="84"/>
    </row>
    <row r="113" spans="1:9">
      <c r="A113" s="85" t="s">
        <v>45</v>
      </c>
      <c r="B113" s="86">
        <v>26.098654708520179</v>
      </c>
      <c r="C113" s="84"/>
      <c r="D113" s="84"/>
      <c r="E113" s="84"/>
      <c r="F113" s="84"/>
      <c r="G113" s="84"/>
      <c r="H113" s="84"/>
      <c r="I113" s="84"/>
    </row>
    <row r="114" spans="1:9">
      <c r="A114" s="85" t="s">
        <v>69</v>
      </c>
      <c r="B114" s="86">
        <v>29.82456140350877</v>
      </c>
      <c r="C114" s="84"/>
      <c r="D114" s="84"/>
      <c r="E114" s="84"/>
      <c r="F114" s="84"/>
      <c r="G114" s="84"/>
      <c r="H114" s="84"/>
      <c r="I114" s="84"/>
    </row>
    <row r="115" spans="1:9">
      <c r="A115" s="85" t="s">
        <v>104</v>
      </c>
      <c r="B115" s="86">
        <v>37.155963302752291</v>
      </c>
      <c r="C115" s="84"/>
      <c r="D115" s="84"/>
      <c r="E115" s="84"/>
      <c r="F115" s="84"/>
      <c r="G115" s="84"/>
      <c r="H115" s="84"/>
      <c r="I115" s="84"/>
    </row>
    <row r="116" spans="1:9">
      <c r="A116" s="85" t="s">
        <v>125</v>
      </c>
      <c r="B116" s="86">
        <v>37.362637362637365</v>
      </c>
      <c r="C116" s="84"/>
      <c r="D116" s="84"/>
      <c r="E116" s="84"/>
      <c r="F116" s="84"/>
      <c r="G116" s="84"/>
      <c r="H116" s="84"/>
      <c r="I116" s="84"/>
    </row>
    <row r="117" spans="1:9">
      <c r="A117" s="85" t="s">
        <v>46</v>
      </c>
      <c r="B117" s="86">
        <v>28.179551122194514</v>
      </c>
      <c r="C117" s="84"/>
      <c r="D117" s="84"/>
      <c r="E117" s="84"/>
      <c r="F117" s="84"/>
      <c r="G117" s="84"/>
      <c r="H117" s="84"/>
      <c r="I117" s="84"/>
    </row>
    <row r="118" spans="1:9">
      <c r="A118" s="85" t="s">
        <v>120</v>
      </c>
      <c r="B118" s="86">
        <v>34.090909090909093</v>
      </c>
      <c r="C118" s="84"/>
      <c r="D118" s="84"/>
      <c r="E118" s="84"/>
      <c r="F118" s="84"/>
      <c r="G118" s="84"/>
      <c r="H118" s="84"/>
      <c r="I118" s="84"/>
    </row>
    <row r="119" spans="1:9">
      <c r="A119" s="85" t="s">
        <v>117</v>
      </c>
      <c r="B119" s="86">
        <v>38.888888888888886</v>
      </c>
      <c r="C119" s="84"/>
      <c r="D119" s="84"/>
      <c r="E119" s="84"/>
      <c r="F119" s="84"/>
      <c r="G119" s="84"/>
      <c r="H119" s="84"/>
      <c r="I119" s="84"/>
    </row>
    <row r="120" spans="1:9">
      <c r="A120" s="85" t="s">
        <v>65</v>
      </c>
      <c r="B120" s="86">
        <v>38.618925831202048</v>
      </c>
      <c r="C120" s="84"/>
      <c r="D120" s="84"/>
      <c r="E120" s="84"/>
      <c r="F120" s="84"/>
      <c r="G120" s="84"/>
      <c r="H120" s="84"/>
      <c r="I120" s="84"/>
    </row>
    <row r="121" spans="1:9">
      <c r="A121" s="85" t="s">
        <v>34</v>
      </c>
      <c r="B121" s="86">
        <v>32.00663349917081</v>
      </c>
      <c r="C121" s="84"/>
      <c r="D121" s="84"/>
      <c r="E121" s="84"/>
      <c r="F121" s="84"/>
      <c r="G121" s="84"/>
      <c r="H121" s="84"/>
      <c r="I121" s="84"/>
    </row>
    <row r="122" spans="1:9">
      <c r="A122" s="85" t="s">
        <v>118</v>
      </c>
      <c r="B122" s="86">
        <v>41.853035143769965</v>
      </c>
      <c r="C122" s="84"/>
      <c r="D122" s="84"/>
      <c r="E122" s="84"/>
      <c r="F122" s="84"/>
      <c r="G122" s="84"/>
      <c r="H122" s="84"/>
      <c r="I122" s="84"/>
    </row>
    <row r="123" spans="1:9">
      <c r="A123" s="85" t="s">
        <v>31</v>
      </c>
      <c r="B123" s="86">
        <v>35.435684647302907</v>
      </c>
      <c r="C123" s="84"/>
      <c r="D123" s="84"/>
      <c r="E123" s="84"/>
      <c r="F123" s="84"/>
      <c r="G123" s="84"/>
      <c r="H123" s="84"/>
      <c r="I123" s="84"/>
    </row>
    <row r="124" spans="1:9">
      <c r="A124" s="85" t="s">
        <v>140</v>
      </c>
      <c r="B124" s="86">
        <v>18.604651162790699</v>
      </c>
      <c r="C124" s="84"/>
      <c r="D124" s="84"/>
      <c r="E124" s="84"/>
      <c r="F124" s="84"/>
      <c r="G124" s="84"/>
      <c r="H124" s="84"/>
      <c r="I124" s="84"/>
    </row>
    <row r="125" spans="1:9">
      <c r="A125" s="85" t="s">
        <v>116</v>
      </c>
      <c r="B125" s="86">
        <v>46.581196581196579</v>
      </c>
      <c r="C125" s="84"/>
      <c r="D125" s="84"/>
      <c r="E125" s="84"/>
      <c r="F125" s="84"/>
      <c r="G125" s="84"/>
      <c r="H125" s="84"/>
      <c r="I125" s="84"/>
    </row>
    <row r="126" spans="1:9">
      <c r="A126" s="85" t="s">
        <v>152</v>
      </c>
      <c r="B126" s="86">
        <v>34.166666666666664</v>
      </c>
      <c r="C126" s="84"/>
      <c r="D126" s="84"/>
      <c r="E126" s="84"/>
      <c r="F126" s="84"/>
      <c r="G126" s="84"/>
      <c r="H126" s="84"/>
      <c r="I126" s="84"/>
    </row>
    <row r="127" spans="1:9">
      <c r="A127" s="85" t="s">
        <v>127</v>
      </c>
      <c r="B127" s="86">
        <v>41.049382716049379</v>
      </c>
      <c r="C127" s="84"/>
      <c r="D127" s="84"/>
      <c r="E127" s="84"/>
      <c r="F127" s="84"/>
      <c r="G127" s="84"/>
      <c r="H127" s="84"/>
      <c r="I127" s="84"/>
    </row>
    <row r="128" spans="1:9">
      <c r="A128" s="85" t="s">
        <v>136</v>
      </c>
      <c r="B128" s="86">
        <v>48.087431693989068</v>
      </c>
      <c r="C128" s="84"/>
      <c r="D128" s="84"/>
      <c r="E128" s="84"/>
      <c r="F128" s="84"/>
      <c r="G128" s="84"/>
      <c r="H128" s="84"/>
      <c r="I128" s="84"/>
    </row>
    <row r="129" spans="1:9">
      <c r="A129" s="85" t="s">
        <v>38</v>
      </c>
      <c r="B129" s="86">
        <v>40.249266862170089</v>
      </c>
      <c r="C129" s="84"/>
      <c r="D129" s="84"/>
      <c r="E129" s="84"/>
      <c r="F129" s="84"/>
      <c r="G129" s="84"/>
      <c r="H129" s="84"/>
      <c r="I129" s="84"/>
    </row>
    <row r="130" spans="1:9">
      <c r="A130" s="85" t="s">
        <v>102</v>
      </c>
      <c r="B130" s="86">
        <v>40.294117647058826</v>
      </c>
      <c r="C130" s="84"/>
      <c r="D130" s="84"/>
      <c r="E130" s="84"/>
      <c r="F130" s="84"/>
      <c r="G130" s="84"/>
      <c r="H130" s="84"/>
      <c r="I130" s="84"/>
    </row>
    <row r="131" spans="1:9">
      <c r="A131" s="85" t="s">
        <v>149</v>
      </c>
      <c r="B131" s="86">
        <v>37.709497206703908</v>
      </c>
      <c r="C131" s="84"/>
      <c r="D131" s="84"/>
      <c r="E131" s="84"/>
      <c r="F131" s="84"/>
      <c r="G131" s="84"/>
      <c r="H131" s="84"/>
      <c r="I131" s="84"/>
    </row>
    <row r="132" spans="1:9">
      <c r="A132" s="85" t="s">
        <v>108</v>
      </c>
      <c r="B132" s="86">
        <v>40.659340659340657</v>
      </c>
      <c r="C132" s="84"/>
      <c r="D132" s="84"/>
      <c r="E132" s="84"/>
      <c r="F132" s="84"/>
      <c r="G132" s="84"/>
      <c r="H132" s="84"/>
      <c r="I132" s="84"/>
    </row>
    <row r="133" spans="1:9">
      <c r="A133" s="85" t="s">
        <v>55</v>
      </c>
      <c r="B133" s="86">
        <v>45.284974093264246</v>
      </c>
      <c r="C133" s="84"/>
      <c r="D133" s="84"/>
      <c r="E133" s="84"/>
      <c r="F133" s="84"/>
      <c r="G133" s="84"/>
      <c r="H133" s="84"/>
      <c r="I133" s="84"/>
    </row>
    <row r="134" spans="1:9">
      <c r="A134" s="85" t="s">
        <v>74</v>
      </c>
      <c r="B134" s="86">
        <v>47.887323943661968</v>
      </c>
      <c r="C134" s="84"/>
      <c r="D134" s="84"/>
      <c r="E134" s="84"/>
      <c r="F134" s="84"/>
      <c r="G134" s="84"/>
      <c r="H134" s="84"/>
      <c r="I134" s="84"/>
    </row>
    <row r="135" spans="1:9">
      <c r="A135" s="85" t="s">
        <v>153</v>
      </c>
      <c r="B135" s="86">
        <v>42.96875</v>
      </c>
      <c r="C135" s="84"/>
      <c r="D135" s="84"/>
      <c r="E135" s="84"/>
      <c r="F135" s="84"/>
      <c r="G135" s="84"/>
      <c r="H135" s="84"/>
      <c r="I135" s="84"/>
    </row>
    <row r="136" spans="1:9">
      <c r="A136" s="85" t="s">
        <v>93</v>
      </c>
      <c r="B136" s="86">
        <v>35.483870967741936</v>
      </c>
      <c r="C136" s="84"/>
      <c r="D136" s="84"/>
      <c r="E136" s="84"/>
      <c r="F136" s="84"/>
      <c r="G136" s="84"/>
      <c r="H136" s="84"/>
      <c r="I136" s="84"/>
    </row>
    <row r="137" spans="1:9">
      <c r="A137" s="85" t="s">
        <v>129</v>
      </c>
      <c r="B137" s="86">
        <v>29.239766081871345</v>
      </c>
      <c r="C137" s="84"/>
      <c r="D137" s="84"/>
      <c r="E137" s="84"/>
      <c r="F137" s="84"/>
      <c r="G137" s="84"/>
      <c r="H137" s="84"/>
      <c r="I137" s="84"/>
    </row>
    <row r="138" spans="1:9">
      <c r="A138" s="85" t="s">
        <v>60</v>
      </c>
      <c r="B138" s="86">
        <v>34.251497005988021</v>
      </c>
      <c r="C138" s="84"/>
      <c r="D138" s="84"/>
      <c r="E138" s="84"/>
      <c r="F138" s="84"/>
      <c r="G138" s="84"/>
      <c r="H138" s="84"/>
      <c r="I138" s="84"/>
    </row>
    <row r="139" spans="1:9">
      <c r="A139" s="85" t="s">
        <v>109</v>
      </c>
      <c r="B139" s="86">
        <v>51.377633711507293</v>
      </c>
      <c r="C139" s="84"/>
      <c r="D139" s="84"/>
      <c r="E139" s="84"/>
      <c r="F139" s="84"/>
      <c r="G139" s="84"/>
      <c r="H139" s="84"/>
      <c r="I139" s="84"/>
    </row>
    <row r="140" spans="1:9">
      <c r="A140" s="85" t="s">
        <v>159</v>
      </c>
      <c r="B140" s="86">
        <v>40.725806451612904</v>
      </c>
      <c r="C140" s="84"/>
      <c r="D140" s="84"/>
      <c r="E140" s="84"/>
      <c r="F140" s="84"/>
      <c r="G140" s="84"/>
      <c r="H140" s="84"/>
      <c r="I140" s="84"/>
    </row>
    <row r="141" spans="1:9">
      <c r="A141" s="85" t="s">
        <v>119</v>
      </c>
      <c r="B141" s="86">
        <v>40.425531914893618</v>
      </c>
      <c r="C141" s="84"/>
      <c r="D141" s="84"/>
      <c r="E141" s="84"/>
      <c r="F141" s="84"/>
      <c r="G141" s="84"/>
      <c r="H141" s="84"/>
      <c r="I141" s="84"/>
    </row>
    <row r="142" spans="1:9">
      <c r="A142" s="85" t="s">
        <v>145</v>
      </c>
      <c r="B142" s="86">
        <v>52.352941176470587</v>
      </c>
      <c r="C142" s="84"/>
      <c r="D142" s="84"/>
      <c r="E142" s="84"/>
      <c r="F142" s="84"/>
      <c r="G142" s="84"/>
      <c r="H142" s="84"/>
      <c r="I142" s="84"/>
    </row>
    <row r="143" spans="1:9">
      <c r="A143" s="85" t="s">
        <v>47</v>
      </c>
      <c r="B143" s="86">
        <v>32.99798792756539</v>
      </c>
      <c r="C143" s="84"/>
      <c r="D143" s="84"/>
      <c r="E143" s="84"/>
      <c r="F143" s="84"/>
      <c r="G143" s="84"/>
      <c r="H143" s="84"/>
      <c r="I143" s="84"/>
    </row>
    <row r="144" spans="1:9">
      <c r="A144" s="85" t="s">
        <v>76</v>
      </c>
      <c r="B144" s="86">
        <v>44.179523141654983</v>
      </c>
      <c r="C144" s="84"/>
      <c r="D144" s="84"/>
      <c r="E144" s="84"/>
      <c r="F144" s="84"/>
      <c r="G144" s="84"/>
      <c r="H144" s="84"/>
      <c r="I144" s="84"/>
    </row>
    <row r="145" spans="1:9">
      <c r="A145" s="85" t="s">
        <v>36</v>
      </c>
      <c r="B145" s="86">
        <v>32.221433640880058</v>
      </c>
      <c r="C145" s="84"/>
      <c r="D145" s="84"/>
      <c r="E145" s="84"/>
      <c r="F145" s="84"/>
      <c r="G145" s="84"/>
      <c r="H145" s="84"/>
      <c r="I145" s="84"/>
    </row>
    <row r="146" spans="1:9">
      <c r="A146" s="84"/>
      <c r="B146" s="84"/>
      <c r="C146" s="84"/>
      <c r="D146" s="84"/>
      <c r="E146" s="84"/>
      <c r="F146" s="84"/>
      <c r="G146" s="84"/>
      <c r="H146" s="84"/>
      <c r="I146" s="84"/>
    </row>
    <row r="147" spans="1:9">
      <c r="A147" s="84"/>
      <c r="B147" s="84"/>
      <c r="C147" s="84"/>
      <c r="D147" s="84"/>
      <c r="E147" s="84"/>
      <c r="F147" s="84"/>
      <c r="G147" s="84"/>
      <c r="H147" s="84"/>
      <c r="I147" s="84"/>
    </row>
    <row r="148" spans="1:9">
      <c r="A148" s="31" t="s">
        <v>480</v>
      </c>
      <c r="B148" s="84"/>
      <c r="C148" s="84"/>
      <c r="D148" s="84"/>
      <c r="E148" s="84"/>
      <c r="F148" s="84"/>
      <c r="G148" s="84"/>
      <c r="H148" s="84"/>
      <c r="I148" s="84"/>
    </row>
  </sheetData>
  <sortState ref="A2:B145">
    <sortCondition ref="A2:A145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30"/>
  <sheetViews>
    <sheetView workbookViewId="0">
      <selection activeCell="A30" sqref="A30"/>
    </sheetView>
  </sheetViews>
  <sheetFormatPr defaultRowHeight="14.25"/>
  <cols>
    <col min="1" max="1" width="18.375" bestFit="1" customWidth="1"/>
  </cols>
  <sheetData>
    <row r="1" spans="1:23" ht="27" customHeight="1" thickBot="1">
      <c r="A1" s="263" t="s">
        <v>616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23" ht="15" thickBot="1">
      <c r="A2" s="264"/>
      <c r="B2" s="260" t="s">
        <v>541</v>
      </c>
      <c r="C2" s="262"/>
      <c r="D2" s="260" t="s">
        <v>611</v>
      </c>
      <c r="E2" s="261"/>
      <c r="F2" s="261"/>
      <c r="G2" s="262"/>
      <c r="H2" s="260" t="s">
        <v>612</v>
      </c>
      <c r="I2" s="261"/>
      <c r="J2" s="261"/>
      <c r="K2" s="262"/>
      <c r="L2" s="260" t="s">
        <v>613</v>
      </c>
      <c r="M2" s="261"/>
      <c r="N2" s="261"/>
      <c r="O2" s="262"/>
      <c r="P2" s="260" t="s">
        <v>614</v>
      </c>
      <c r="Q2" s="261"/>
      <c r="R2" s="261"/>
      <c r="S2" s="262"/>
      <c r="T2" s="260" t="s">
        <v>615</v>
      </c>
      <c r="U2" s="261"/>
      <c r="V2" s="261"/>
      <c r="W2" s="262"/>
    </row>
    <row r="3" spans="1:23" ht="15" thickBot="1">
      <c r="A3" s="265"/>
      <c r="B3" s="213">
        <v>2007</v>
      </c>
      <c r="C3" s="213">
        <v>2015</v>
      </c>
      <c r="D3" s="213">
        <v>2007</v>
      </c>
      <c r="E3" s="213">
        <v>2015</v>
      </c>
      <c r="F3" s="213">
        <v>2007</v>
      </c>
      <c r="G3" s="213">
        <v>2015</v>
      </c>
      <c r="H3" s="213">
        <v>2007</v>
      </c>
      <c r="I3" s="213">
        <v>2015</v>
      </c>
      <c r="J3" s="213">
        <v>2007</v>
      </c>
      <c r="K3" s="213">
        <v>2015</v>
      </c>
      <c r="L3" s="213">
        <v>2007</v>
      </c>
      <c r="M3" s="213">
        <v>2015</v>
      </c>
      <c r="N3" s="213">
        <v>2007</v>
      </c>
      <c r="O3" s="213">
        <v>2015</v>
      </c>
      <c r="P3" s="213">
        <v>2007</v>
      </c>
      <c r="Q3" s="213">
        <v>2015</v>
      </c>
      <c r="R3" s="213">
        <v>2007</v>
      </c>
      <c r="S3" s="213">
        <v>2015</v>
      </c>
      <c r="T3" s="213">
        <v>2007</v>
      </c>
      <c r="U3" s="213">
        <v>2015</v>
      </c>
      <c r="V3" s="213">
        <v>2007</v>
      </c>
      <c r="W3" s="213">
        <v>2015</v>
      </c>
    </row>
    <row r="4" spans="1:23" ht="15" thickBot="1">
      <c r="A4" s="266"/>
      <c r="B4" s="213" t="s">
        <v>491</v>
      </c>
      <c r="C4" s="213" t="s">
        <v>491</v>
      </c>
      <c r="D4" s="213" t="s">
        <v>491</v>
      </c>
      <c r="E4" s="213" t="s">
        <v>491</v>
      </c>
      <c r="F4" s="213" t="s">
        <v>471</v>
      </c>
      <c r="G4" s="213" t="s">
        <v>471</v>
      </c>
      <c r="H4" s="213" t="s">
        <v>491</v>
      </c>
      <c r="I4" s="213" t="s">
        <v>491</v>
      </c>
      <c r="J4" s="213" t="s">
        <v>471</v>
      </c>
      <c r="K4" s="213" t="s">
        <v>471</v>
      </c>
      <c r="L4" s="213" t="s">
        <v>491</v>
      </c>
      <c r="M4" s="213" t="s">
        <v>491</v>
      </c>
      <c r="N4" s="213" t="s">
        <v>471</v>
      </c>
      <c r="O4" s="213" t="s">
        <v>471</v>
      </c>
      <c r="P4" s="213" t="s">
        <v>491</v>
      </c>
      <c r="Q4" s="213" t="s">
        <v>491</v>
      </c>
      <c r="R4" s="213" t="s">
        <v>471</v>
      </c>
      <c r="S4" s="213" t="s">
        <v>471</v>
      </c>
      <c r="T4" s="213" t="s">
        <v>491</v>
      </c>
      <c r="U4" s="213" t="s">
        <v>491</v>
      </c>
      <c r="V4" s="213" t="s">
        <v>471</v>
      </c>
      <c r="W4" s="213" t="s">
        <v>471</v>
      </c>
    </row>
    <row r="5" spans="1:23" ht="15" thickBot="1">
      <c r="A5" s="214" t="s">
        <v>0</v>
      </c>
      <c r="B5" s="215">
        <v>123243</v>
      </c>
      <c r="C5" s="215">
        <v>107255</v>
      </c>
      <c r="D5" s="216">
        <v>24340</v>
      </c>
      <c r="E5" s="216">
        <v>16977</v>
      </c>
      <c r="F5" s="216">
        <v>19.75</v>
      </c>
      <c r="G5" s="216">
        <v>15.83</v>
      </c>
      <c r="H5" s="216">
        <v>34901</v>
      </c>
      <c r="I5" s="216">
        <v>29324</v>
      </c>
      <c r="J5" s="216">
        <v>28.32</v>
      </c>
      <c r="K5" s="216">
        <v>27.34</v>
      </c>
      <c r="L5" s="216">
        <v>25073</v>
      </c>
      <c r="M5" s="216">
        <v>23629</v>
      </c>
      <c r="N5" s="216">
        <v>20.34</v>
      </c>
      <c r="O5" s="216">
        <v>22.03</v>
      </c>
      <c r="P5" s="216">
        <v>29931</v>
      </c>
      <c r="Q5" s="216">
        <v>20346</v>
      </c>
      <c r="R5" s="216">
        <v>24.29</v>
      </c>
      <c r="S5" s="216">
        <v>18.97</v>
      </c>
      <c r="T5" s="216">
        <v>8998</v>
      </c>
      <c r="U5" s="216">
        <v>16979</v>
      </c>
      <c r="V5" s="216">
        <v>7.3</v>
      </c>
      <c r="W5" s="216">
        <v>15.83</v>
      </c>
    </row>
    <row r="6" spans="1:23" ht="15" thickBot="1">
      <c r="A6" s="214" t="s">
        <v>9</v>
      </c>
      <c r="B6" s="217">
        <v>3753</v>
      </c>
      <c r="C6" s="217">
        <v>3501</v>
      </c>
      <c r="D6" s="218">
        <v>715</v>
      </c>
      <c r="E6" s="218">
        <v>490</v>
      </c>
      <c r="F6" s="218">
        <v>19.05</v>
      </c>
      <c r="G6" s="218">
        <v>14</v>
      </c>
      <c r="H6" s="218">
        <v>1073</v>
      </c>
      <c r="I6" s="218">
        <v>906</v>
      </c>
      <c r="J6" s="218">
        <v>28.59</v>
      </c>
      <c r="K6" s="218">
        <v>25.88</v>
      </c>
      <c r="L6" s="218">
        <v>786</v>
      </c>
      <c r="M6" s="218">
        <v>725</v>
      </c>
      <c r="N6" s="218">
        <v>20.94</v>
      </c>
      <c r="O6" s="218">
        <v>20.71</v>
      </c>
      <c r="P6" s="218">
        <v>897</v>
      </c>
      <c r="Q6" s="218">
        <v>719</v>
      </c>
      <c r="R6" s="218">
        <v>23.9</v>
      </c>
      <c r="S6" s="218">
        <v>20.54</v>
      </c>
      <c r="T6" s="218">
        <v>282</v>
      </c>
      <c r="U6" s="218">
        <v>661</v>
      </c>
      <c r="V6" s="218">
        <v>7.51</v>
      </c>
      <c r="W6" s="218">
        <v>18.88</v>
      </c>
    </row>
    <row r="7" spans="1:23" ht="15" thickBot="1">
      <c r="A7" s="214" t="s">
        <v>7</v>
      </c>
      <c r="B7" s="217">
        <v>4989</v>
      </c>
      <c r="C7" s="217">
        <v>5464</v>
      </c>
      <c r="D7" s="218">
        <v>1067</v>
      </c>
      <c r="E7" s="218">
        <v>1072</v>
      </c>
      <c r="F7" s="218">
        <v>21.39</v>
      </c>
      <c r="G7" s="218">
        <v>19.62</v>
      </c>
      <c r="H7" s="218">
        <v>1519</v>
      </c>
      <c r="I7" s="218">
        <v>1603</v>
      </c>
      <c r="J7" s="218">
        <v>30.45</v>
      </c>
      <c r="K7" s="218">
        <v>29.34</v>
      </c>
      <c r="L7" s="218">
        <v>1026</v>
      </c>
      <c r="M7" s="218">
        <v>1178</v>
      </c>
      <c r="N7" s="218">
        <v>20.57</v>
      </c>
      <c r="O7" s="218">
        <v>21.56</v>
      </c>
      <c r="P7" s="218">
        <v>1054</v>
      </c>
      <c r="Q7" s="218">
        <v>885</v>
      </c>
      <c r="R7" s="218">
        <v>21.13</v>
      </c>
      <c r="S7" s="218">
        <v>16.2</v>
      </c>
      <c r="T7" s="218">
        <v>323</v>
      </c>
      <c r="U7" s="218">
        <v>726</v>
      </c>
      <c r="V7" s="218">
        <v>6.47</v>
      </c>
      <c r="W7" s="218">
        <v>13.29</v>
      </c>
    </row>
    <row r="8" spans="1:23" ht="15" thickBot="1">
      <c r="A8" s="214" t="s">
        <v>384</v>
      </c>
      <c r="B8" s="217">
        <v>10318</v>
      </c>
      <c r="C8" s="217">
        <v>8803</v>
      </c>
      <c r="D8" s="218">
        <v>1399</v>
      </c>
      <c r="E8" s="218">
        <v>718</v>
      </c>
      <c r="F8" s="218">
        <v>13.56</v>
      </c>
      <c r="G8" s="218">
        <v>8.16</v>
      </c>
      <c r="H8" s="218">
        <v>2801</v>
      </c>
      <c r="I8" s="218">
        <v>2216</v>
      </c>
      <c r="J8" s="218">
        <v>27.15</v>
      </c>
      <c r="K8" s="218">
        <v>25.17</v>
      </c>
      <c r="L8" s="218">
        <v>1960</v>
      </c>
      <c r="M8" s="218">
        <v>2035</v>
      </c>
      <c r="N8" s="218">
        <v>19</v>
      </c>
      <c r="O8" s="218">
        <v>23.12</v>
      </c>
      <c r="P8" s="218">
        <v>3015</v>
      </c>
      <c r="Q8" s="218">
        <v>1756</v>
      </c>
      <c r="R8" s="218">
        <v>29.22</v>
      </c>
      <c r="S8" s="218">
        <v>19.95</v>
      </c>
      <c r="T8" s="218">
        <v>1143</v>
      </c>
      <c r="U8" s="218">
        <v>2078</v>
      </c>
      <c r="V8" s="218">
        <v>11.08</v>
      </c>
      <c r="W8" s="218">
        <v>23.61</v>
      </c>
    </row>
    <row r="9" spans="1:23" ht="15" thickBot="1">
      <c r="A9" s="214" t="s">
        <v>386</v>
      </c>
      <c r="B9" s="217">
        <v>5802</v>
      </c>
      <c r="C9" s="217">
        <v>6247</v>
      </c>
      <c r="D9" s="218">
        <v>1584</v>
      </c>
      <c r="E9" s="218">
        <v>643</v>
      </c>
      <c r="F9" s="218">
        <v>27.3</v>
      </c>
      <c r="G9" s="218">
        <v>10.29</v>
      </c>
      <c r="H9" s="218">
        <v>1341</v>
      </c>
      <c r="I9" s="218">
        <v>1635</v>
      </c>
      <c r="J9" s="218">
        <v>23.11</v>
      </c>
      <c r="K9" s="218">
        <v>26.17</v>
      </c>
      <c r="L9" s="218">
        <v>908</v>
      </c>
      <c r="M9" s="218">
        <v>1447</v>
      </c>
      <c r="N9" s="218">
        <v>15.65</v>
      </c>
      <c r="O9" s="218">
        <v>23.16</v>
      </c>
      <c r="P9" s="218">
        <v>1347</v>
      </c>
      <c r="Q9" s="218">
        <v>1317</v>
      </c>
      <c r="R9" s="218">
        <v>23.22</v>
      </c>
      <c r="S9" s="218">
        <v>21.08</v>
      </c>
      <c r="T9" s="218">
        <v>622</v>
      </c>
      <c r="U9" s="218">
        <v>1205</v>
      </c>
      <c r="V9" s="218">
        <v>10.72</v>
      </c>
      <c r="W9" s="218">
        <v>19.29</v>
      </c>
    </row>
    <row r="10" spans="1:23" ht="15" thickBot="1">
      <c r="A10" s="214" t="s">
        <v>15</v>
      </c>
      <c r="B10" s="217">
        <v>4383</v>
      </c>
      <c r="C10" s="217">
        <v>3518</v>
      </c>
      <c r="D10" s="218">
        <v>1089</v>
      </c>
      <c r="E10" s="218">
        <v>609</v>
      </c>
      <c r="F10" s="218">
        <v>24.85</v>
      </c>
      <c r="G10" s="218">
        <v>17.309999999999999</v>
      </c>
      <c r="H10" s="218">
        <v>1210</v>
      </c>
      <c r="I10" s="218">
        <v>1007</v>
      </c>
      <c r="J10" s="218">
        <v>27.61</v>
      </c>
      <c r="K10" s="218">
        <v>28.62</v>
      </c>
      <c r="L10" s="218">
        <v>818</v>
      </c>
      <c r="M10" s="218">
        <v>734</v>
      </c>
      <c r="N10" s="218">
        <v>18.66</v>
      </c>
      <c r="O10" s="218">
        <v>20.86</v>
      </c>
      <c r="P10" s="218">
        <v>996</v>
      </c>
      <c r="Q10" s="218">
        <v>633</v>
      </c>
      <c r="R10" s="218">
        <v>22.72</v>
      </c>
      <c r="S10" s="218">
        <v>17.989999999999998</v>
      </c>
      <c r="T10" s="218">
        <v>270</v>
      </c>
      <c r="U10" s="218">
        <v>535</v>
      </c>
      <c r="V10" s="218">
        <v>6.16</v>
      </c>
      <c r="W10" s="218">
        <v>15.21</v>
      </c>
    </row>
    <row r="11" spans="1:23" ht="15" thickBot="1">
      <c r="A11" s="214" t="s">
        <v>11</v>
      </c>
      <c r="B11" s="217">
        <v>3005</v>
      </c>
      <c r="C11" s="217">
        <v>3110</v>
      </c>
      <c r="D11" s="218">
        <v>653</v>
      </c>
      <c r="E11" s="218">
        <v>535</v>
      </c>
      <c r="F11" s="218">
        <v>21.73</v>
      </c>
      <c r="G11" s="218">
        <v>17.2</v>
      </c>
      <c r="H11" s="218">
        <v>799</v>
      </c>
      <c r="I11" s="218">
        <v>874</v>
      </c>
      <c r="J11" s="218">
        <v>26.59</v>
      </c>
      <c r="K11" s="218">
        <v>28.1</v>
      </c>
      <c r="L11" s="218">
        <v>607</v>
      </c>
      <c r="M11" s="218">
        <v>660</v>
      </c>
      <c r="N11" s="218">
        <v>20.2</v>
      </c>
      <c r="O11" s="218">
        <v>21.22</v>
      </c>
      <c r="P11" s="218">
        <v>724</v>
      </c>
      <c r="Q11" s="218">
        <v>583</v>
      </c>
      <c r="R11" s="218">
        <v>24.09</v>
      </c>
      <c r="S11" s="218">
        <v>18.75</v>
      </c>
      <c r="T11" s="218">
        <v>222</v>
      </c>
      <c r="U11" s="218">
        <v>458</v>
      </c>
      <c r="V11" s="218">
        <v>7.39</v>
      </c>
      <c r="W11" s="218">
        <v>14.73</v>
      </c>
    </row>
    <row r="12" spans="1:23" ht="15" thickBot="1">
      <c r="A12" s="214" t="s">
        <v>17</v>
      </c>
      <c r="B12" s="217">
        <v>2971</v>
      </c>
      <c r="C12" s="217">
        <v>3057</v>
      </c>
      <c r="D12" s="218">
        <v>827</v>
      </c>
      <c r="E12" s="218">
        <v>589</v>
      </c>
      <c r="F12" s="218">
        <v>27.84</v>
      </c>
      <c r="G12" s="218">
        <v>19.27</v>
      </c>
      <c r="H12" s="218">
        <v>856</v>
      </c>
      <c r="I12" s="218">
        <v>903</v>
      </c>
      <c r="J12" s="218">
        <v>28.81</v>
      </c>
      <c r="K12" s="218">
        <v>29.54</v>
      </c>
      <c r="L12" s="218">
        <v>555</v>
      </c>
      <c r="M12" s="218">
        <v>616</v>
      </c>
      <c r="N12" s="218">
        <v>18.68</v>
      </c>
      <c r="O12" s="218">
        <v>20.149999999999999</v>
      </c>
      <c r="P12" s="218">
        <v>576</v>
      </c>
      <c r="Q12" s="218">
        <v>577</v>
      </c>
      <c r="R12" s="218">
        <v>19.39</v>
      </c>
      <c r="S12" s="218">
        <v>18.87</v>
      </c>
      <c r="T12" s="218">
        <v>157</v>
      </c>
      <c r="U12" s="218">
        <v>372</v>
      </c>
      <c r="V12" s="218">
        <v>5.28</v>
      </c>
      <c r="W12" s="218">
        <v>12.17</v>
      </c>
    </row>
    <row r="13" spans="1:23" ht="15" thickBot="1">
      <c r="A13" s="214" t="s">
        <v>23</v>
      </c>
      <c r="B13" s="217">
        <v>3489</v>
      </c>
      <c r="C13" s="217">
        <v>2397</v>
      </c>
      <c r="D13" s="218">
        <v>812</v>
      </c>
      <c r="E13" s="218">
        <v>470</v>
      </c>
      <c r="F13" s="218">
        <v>23.27</v>
      </c>
      <c r="G13" s="218">
        <v>19.61</v>
      </c>
      <c r="H13" s="218">
        <v>1032</v>
      </c>
      <c r="I13" s="218">
        <v>666</v>
      </c>
      <c r="J13" s="218">
        <v>29.58</v>
      </c>
      <c r="K13" s="218">
        <v>27.78</v>
      </c>
      <c r="L13" s="218">
        <v>726</v>
      </c>
      <c r="M13" s="218">
        <v>498</v>
      </c>
      <c r="N13" s="218">
        <v>20.81</v>
      </c>
      <c r="O13" s="218">
        <v>20.78</v>
      </c>
      <c r="P13" s="218">
        <v>709</v>
      </c>
      <c r="Q13" s="218">
        <v>443</v>
      </c>
      <c r="R13" s="218">
        <v>20.32</v>
      </c>
      <c r="S13" s="218">
        <v>18.48</v>
      </c>
      <c r="T13" s="218">
        <v>210</v>
      </c>
      <c r="U13" s="218">
        <v>320</v>
      </c>
      <c r="V13" s="218">
        <v>6.02</v>
      </c>
      <c r="W13" s="218">
        <v>13.35</v>
      </c>
    </row>
    <row r="14" spans="1:23" ht="15" thickBot="1">
      <c r="A14" s="214" t="s">
        <v>19</v>
      </c>
      <c r="B14" s="217">
        <v>3533</v>
      </c>
      <c r="C14" s="217">
        <v>2647</v>
      </c>
      <c r="D14" s="218">
        <v>832</v>
      </c>
      <c r="E14" s="218">
        <v>489</v>
      </c>
      <c r="F14" s="218">
        <v>23.55</v>
      </c>
      <c r="G14" s="218">
        <v>18.47</v>
      </c>
      <c r="H14" s="218">
        <v>961</v>
      </c>
      <c r="I14" s="218">
        <v>769</v>
      </c>
      <c r="J14" s="218">
        <v>27.2</v>
      </c>
      <c r="K14" s="218">
        <v>29.05</v>
      </c>
      <c r="L14" s="218">
        <v>693</v>
      </c>
      <c r="M14" s="218">
        <v>522</v>
      </c>
      <c r="N14" s="218">
        <v>19.62</v>
      </c>
      <c r="O14" s="218">
        <v>19.72</v>
      </c>
      <c r="P14" s="218">
        <v>802</v>
      </c>
      <c r="Q14" s="218">
        <v>496</v>
      </c>
      <c r="R14" s="218">
        <v>22.7</v>
      </c>
      <c r="S14" s="218">
        <v>18.739999999999998</v>
      </c>
      <c r="T14" s="218">
        <v>245</v>
      </c>
      <c r="U14" s="218">
        <v>371</v>
      </c>
      <c r="V14" s="218">
        <v>6.93</v>
      </c>
      <c r="W14" s="218">
        <v>14.02</v>
      </c>
    </row>
    <row r="15" spans="1:23" ht="15" thickBot="1">
      <c r="A15" s="214" t="s">
        <v>16</v>
      </c>
      <c r="B15" s="217">
        <v>2521</v>
      </c>
      <c r="C15" s="217">
        <v>2419</v>
      </c>
      <c r="D15" s="218">
        <v>525</v>
      </c>
      <c r="E15" s="218">
        <v>458</v>
      </c>
      <c r="F15" s="218">
        <v>20.83</v>
      </c>
      <c r="G15" s="218">
        <v>18.93</v>
      </c>
      <c r="H15" s="218">
        <v>738</v>
      </c>
      <c r="I15" s="218">
        <v>653</v>
      </c>
      <c r="J15" s="218">
        <v>29.27</v>
      </c>
      <c r="K15" s="218">
        <v>26.99</v>
      </c>
      <c r="L15" s="218">
        <v>534</v>
      </c>
      <c r="M15" s="218">
        <v>507</v>
      </c>
      <c r="N15" s="218">
        <v>21.18</v>
      </c>
      <c r="O15" s="218">
        <v>20.96</v>
      </c>
      <c r="P15" s="218">
        <v>595</v>
      </c>
      <c r="Q15" s="218">
        <v>465</v>
      </c>
      <c r="R15" s="218">
        <v>23.6</v>
      </c>
      <c r="S15" s="218">
        <v>19.22</v>
      </c>
      <c r="T15" s="218">
        <v>129</v>
      </c>
      <c r="U15" s="218">
        <v>336</v>
      </c>
      <c r="V15" s="218">
        <v>5.12</v>
      </c>
      <c r="W15" s="218">
        <v>13.89</v>
      </c>
    </row>
    <row r="16" spans="1:23" ht="15" thickBot="1">
      <c r="A16" s="214" t="s">
        <v>385</v>
      </c>
      <c r="B16" s="217">
        <v>7205</v>
      </c>
      <c r="C16" s="217">
        <v>4904</v>
      </c>
      <c r="D16" s="218">
        <v>1207</v>
      </c>
      <c r="E16" s="218">
        <v>530</v>
      </c>
      <c r="F16" s="218">
        <v>16.75</v>
      </c>
      <c r="G16" s="218">
        <v>10.81</v>
      </c>
      <c r="H16" s="218">
        <v>1814</v>
      </c>
      <c r="I16" s="218">
        <v>1196</v>
      </c>
      <c r="J16" s="218">
        <v>25.18</v>
      </c>
      <c r="K16" s="218">
        <v>24.39</v>
      </c>
      <c r="L16" s="218">
        <v>1363</v>
      </c>
      <c r="M16" s="218">
        <v>1055</v>
      </c>
      <c r="N16" s="218">
        <v>18.920000000000002</v>
      </c>
      <c r="O16" s="218">
        <v>21.51</v>
      </c>
      <c r="P16" s="218">
        <v>2171</v>
      </c>
      <c r="Q16" s="218">
        <v>1026</v>
      </c>
      <c r="R16" s="218">
        <v>30.13</v>
      </c>
      <c r="S16" s="218">
        <v>20.92</v>
      </c>
      <c r="T16" s="218">
        <v>650</v>
      </c>
      <c r="U16" s="218">
        <v>1097</v>
      </c>
      <c r="V16" s="218">
        <v>9.02</v>
      </c>
      <c r="W16" s="218">
        <v>22.37</v>
      </c>
    </row>
    <row r="17" spans="1:23" ht="15" thickBot="1">
      <c r="A17" s="214" t="s">
        <v>6</v>
      </c>
      <c r="B17" s="217">
        <v>4249</v>
      </c>
      <c r="C17" s="217">
        <v>3765</v>
      </c>
      <c r="D17" s="218">
        <v>753</v>
      </c>
      <c r="E17" s="218">
        <v>596</v>
      </c>
      <c r="F17" s="218">
        <v>17.72</v>
      </c>
      <c r="G17" s="218">
        <v>15.83</v>
      </c>
      <c r="H17" s="218">
        <v>1294</v>
      </c>
      <c r="I17" s="218">
        <v>1110</v>
      </c>
      <c r="J17" s="218">
        <v>30.45</v>
      </c>
      <c r="K17" s="218">
        <v>29.48</v>
      </c>
      <c r="L17" s="218">
        <v>798</v>
      </c>
      <c r="M17" s="218">
        <v>820</v>
      </c>
      <c r="N17" s="218">
        <v>18.78</v>
      </c>
      <c r="O17" s="218">
        <v>21.78</v>
      </c>
      <c r="P17" s="218">
        <v>1084</v>
      </c>
      <c r="Q17" s="218">
        <v>671</v>
      </c>
      <c r="R17" s="218">
        <v>25.51</v>
      </c>
      <c r="S17" s="218">
        <v>17.82</v>
      </c>
      <c r="T17" s="218">
        <v>320</v>
      </c>
      <c r="U17" s="218">
        <v>568</v>
      </c>
      <c r="V17" s="218">
        <v>7.53</v>
      </c>
      <c r="W17" s="218">
        <v>15.09</v>
      </c>
    </row>
    <row r="18" spans="1:23" ht="15" thickBot="1">
      <c r="A18" s="214" t="s">
        <v>20</v>
      </c>
      <c r="B18" s="217">
        <v>5661</v>
      </c>
      <c r="C18" s="217">
        <v>5161</v>
      </c>
      <c r="D18" s="218">
        <v>1270</v>
      </c>
      <c r="E18" s="218">
        <v>1102</v>
      </c>
      <c r="F18" s="218">
        <v>22.43</v>
      </c>
      <c r="G18" s="218">
        <v>21.35</v>
      </c>
      <c r="H18" s="218">
        <v>1823</v>
      </c>
      <c r="I18" s="218">
        <v>1572</v>
      </c>
      <c r="J18" s="218">
        <v>32.200000000000003</v>
      </c>
      <c r="K18" s="218">
        <v>30.46</v>
      </c>
      <c r="L18" s="218">
        <v>1171</v>
      </c>
      <c r="M18" s="218">
        <v>1135</v>
      </c>
      <c r="N18" s="218">
        <v>20.69</v>
      </c>
      <c r="O18" s="218">
        <v>21.99</v>
      </c>
      <c r="P18" s="218">
        <v>1094</v>
      </c>
      <c r="Q18" s="218">
        <v>825</v>
      </c>
      <c r="R18" s="218">
        <v>19.329999999999998</v>
      </c>
      <c r="S18" s="218">
        <v>15.99</v>
      </c>
      <c r="T18" s="218">
        <v>303</v>
      </c>
      <c r="U18" s="218">
        <v>527</v>
      </c>
      <c r="V18" s="218">
        <v>5.35</v>
      </c>
      <c r="W18" s="218">
        <v>10.210000000000001</v>
      </c>
    </row>
    <row r="19" spans="1:23" ht="15" thickBot="1">
      <c r="A19" s="214" t="s">
        <v>18</v>
      </c>
      <c r="B19" s="217">
        <v>3414</v>
      </c>
      <c r="C19" s="217">
        <v>3441</v>
      </c>
      <c r="D19" s="218">
        <v>775</v>
      </c>
      <c r="E19" s="218">
        <v>676</v>
      </c>
      <c r="F19" s="218">
        <v>22.7</v>
      </c>
      <c r="G19" s="218">
        <v>19.649999999999999</v>
      </c>
      <c r="H19" s="218">
        <v>1009</v>
      </c>
      <c r="I19" s="218">
        <v>1001</v>
      </c>
      <c r="J19" s="218">
        <v>29.55</v>
      </c>
      <c r="K19" s="218">
        <v>29.09</v>
      </c>
      <c r="L19" s="218">
        <v>741</v>
      </c>
      <c r="M19" s="218">
        <v>736</v>
      </c>
      <c r="N19" s="218">
        <v>21.7</v>
      </c>
      <c r="O19" s="218">
        <v>21.39</v>
      </c>
      <c r="P19" s="218">
        <v>739</v>
      </c>
      <c r="Q19" s="218">
        <v>647</v>
      </c>
      <c r="R19" s="218">
        <v>21.65</v>
      </c>
      <c r="S19" s="218">
        <v>18.8</v>
      </c>
      <c r="T19" s="218">
        <v>150</v>
      </c>
      <c r="U19" s="218">
        <v>381</v>
      </c>
      <c r="V19" s="218">
        <v>4.3899999999999997</v>
      </c>
      <c r="W19" s="218">
        <v>11.07</v>
      </c>
    </row>
    <row r="20" spans="1:23" ht="15" thickBot="1">
      <c r="A20" s="214" t="s">
        <v>12</v>
      </c>
      <c r="B20" s="217">
        <v>7101</v>
      </c>
      <c r="C20" s="217">
        <v>7801</v>
      </c>
      <c r="D20" s="218">
        <v>1291</v>
      </c>
      <c r="E20" s="218">
        <v>1262</v>
      </c>
      <c r="F20" s="218">
        <v>18.18</v>
      </c>
      <c r="G20" s="218">
        <v>16.18</v>
      </c>
      <c r="H20" s="218">
        <v>2141</v>
      </c>
      <c r="I20" s="218">
        <v>2096</v>
      </c>
      <c r="J20" s="218">
        <v>30.15</v>
      </c>
      <c r="K20" s="218">
        <v>26.87</v>
      </c>
      <c r="L20" s="218">
        <v>1636</v>
      </c>
      <c r="M20" s="218">
        <v>1822</v>
      </c>
      <c r="N20" s="218">
        <v>23.04</v>
      </c>
      <c r="O20" s="218">
        <v>23.36</v>
      </c>
      <c r="P20" s="218">
        <v>1579</v>
      </c>
      <c r="Q20" s="218">
        <v>1554</v>
      </c>
      <c r="R20" s="218">
        <v>22.24</v>
      </c>
      <c r="S20" s="218">
        <v>19.920000000000002</v>
      </c>
      <c r="T20" s="218">
        <v>454</v>
      </c>
      <c r="U20" s="218">
        <v>1067</v>
      </c>
      <c r="V20" s="218">
        <v>6.39</v>
      </c>
      <c r="W20" s="218">
        <v>13.68</v>
      </c>
    </row>
    <row r="21" spans="1:23" ht="15" thickBot="1">
      <c r="A21" s="214" t="s">
        <v>387</v>
      </c>
      <c r="B21" s="217">
        <v>8191</v>
      </c>
      <c r="C21" s="217">
        <v>8209</v>
      </c>
      <c r="D21" s="218">
        <v>935</v>
      </c>
      <c r="E21" s="218">
        <v>894</v>
      </c>
      <c r="F21" s="218">
        <v>11.41</v>
      </c>
      <c r="G21" s="218">
        <v>10.89</v>
      </c>
      <c r="H21" s="218">
        <v>2324</v>
      </c>
      <c r="I21" s="218">
        <v>2018</v>
      </c>
      <c r="J21" s="218">
        <v>28.37</v>
      </c>
      <c r="K21" s="218">
        <v>24.58</v>
      </c>
      <c r="L21" s="218">
        <v>1821</v>
      </c>
      <c r="M21" s="218">
        <v>2071</v>
      </c>
      <c r="N21" s="218">
        <v>22.23</v>
      </c>
      <c r="O21" s="218">
        <v>25.23</v>
      </c>
      <c r="P21" s="218">
        <v>2293</v>
      </c>
      <c r="Q21" s="218">
        <v>1750</v>
      </c>
      <c r="R21" s="218">
        <v>27.99</v>
      </c>
      <c r="S21" s="218">
        <v>21.32</v>
      </c>
      <c r="T21" s="218">
        <v>818</v>
      </c>
      <c r="U21" s="218">
        <v>1476</v>
      </c>
      <c r="V21" s="218">
        <v>9.99</v>
      </c>
      <c r="W21" s="218">
        <v>17.98</v>
      </c>
    </row>
    <row r="22" spans="1:23" ht="15" thickBot="1">
      <c r="A22" s="214" t="s">
        <v>4</v>
      </c>
      <c r="B22" s="217">
        <v>14992</v>
      </c>
      <c r="C22" s="217">
        <v>11037</v>
      </c>
      <c r="D22" s="218">
        <v>3039</v>
      </c>
      <c r="E22" s="218">
        <v>1764</v>
      </c>
      <c r="F22" s="218">
        <v>20.27</v>
      </c>
      <c r="G22" s="218">
        <v>15.98</v>
      </c>
      <c r="H22" s="218">
        <v>4357</v>
      </c>
      <c r="I22" s="218">
        <v>3057</v>
      </c>
      <c r="J22" s="218">
        <v>29.06</v>
      </c>
      <c r="K22" s="218">
        <v>27.7</v>
      </c>
      <c r="L22" s="218">
        <v>3187</v>
      </c>
      <c r="M22" s="218">
        <v>2464</v>
      </c>
      <c r="N22" s="218">
        <v>21.26</v>
      </c>
      <c r="O22" s="218">
        <v>22.32</v>
      </c>
      <c r="P22" s="218">
        <v>3487</v>
      </c>
      <c r="Q22" s="218">
        <v>2089</v>
      </c>
      <c r="R22" s="218">
        <v>23.26</v>
      </c>
      <c r="S22" s="218">
        <v>18.93</v>
      </c>
      <c r="T22" s="218">
        <v>922</v>
      </c>
      <c r="U22" s="218">
        <v>1663</v>
      </c>
      <c r="V22" s="218">
        <v>6.15</v>
      </c>
      <c r="W22" s="218">
        <v>15.07</v>
      </c>
    </row>
    <row r="23" spans="1:23" ht="15" thickBot="1">
      <c r="A23" s="214" t="s">
        <v>10</v>
      </c>
      <c r="B23" s="217">
        <v>3665</v>
      </c>
      <c r="C23" s="217">
        <v>2722</v>
      </c>
      <c r="D23" s="218">
        <v>826</v>
      </c>
      <c r="E23" s="218">
        <v>525</v>
      </c>
      <c r="F23" s="218">
        <v>22.54</v>
      </c>
      <c r="G23" s="218">
        <v>19.29</v>
      </c>
      <c r="H23" s="218">
        <v>1035</v>
      </c>
      <c r="I23" s="218">
        <v>764</v>
      </c>
      <c r="J23" s="218">
        <v>28.24</v>
      </c>
      <c r="K23" s="218">
        <v>28.07</v>
      </c>
      <c r="L23" s="218">
        <v>778</v>
      </c>
      <c r="M23" s="218">
        <v>613</v>
      </c>
      <c r="N23" s="218">
        <v>21.23</v>
      </c>
      <c r="O23" s="218">
        <v>22.52</v>
      </c>
      <c r="P23" s="218">
        <v>834</v>
      </c>
      <c r="Q23" s="218">
        <v>464</v>
      </c>
      <c r="R23" s="218">
        <v>22.76</v>
      </c>
      <c r="S23" s="218">
        <v>17.05</v>
      </c>
      <c r="T23" s="218">
        <v>192</v>
      </c>
      <c r="U23" s="218">
        <v>356</v>
      </c>
      <c r="V23" s="218">
        <v>5.24</v>
      </c>
      <c r="W23" s="218">
        <v>13.08</v>
      </c>
    </row>
    <row r="24" spans="1:23" ht="15" thickBot="1">
      <c r="A24" s="214" t="s">
        <v>14</v>
      </c>
      <c r="B24" s="217">
        <v>6311</v>
      </c>
      <c r="C24" s="217">
        <v>4872</v>
      </c>
      <c r="D24" s="218">
        <v>1227</v>
      </c>
      <c r="E24" s="218">
        <v>870</v>
      </c>
      <c r="F24" s="218">
        <v>19.440000000000001</v>
      </c>
      <c r="G24" s="218">
        <v>17.86</v>
      </c>
      <c r="H24" s="218">
        <v>1739</v>
      </c>
      <c r="I24" s="218">
        <v>1328</v>
      </c>
      <c r="J24" s="218">
        <v>27.56</v>
      </c>
      <c r="K24" s="218">
        <v>27.26</v>
      </c>
      <c r="L24" s="218">
        <v>1287</v>
      </c>
      <c r="M24" s="218">
        <v>1014</v>
      </c>
      <c r="N24" s="218">
        <v>20.39</v>
      </c>
      <c r="O24" s="218">
        <v>20.81</v>
      </c>
      <c r="P24" s="218">
        <v>1598</v>
      </c>
      <c r="Q24" s="218">
        <v>918</v>
      </c>
      <c r="R24" s="218">
        <v>25.32</v>
      </c>
      <c r="S24" s="218">
        <v>18.84</v>
      </c>
      <c r="T24" s="218">
        <v>460</v>
      </c>
      <c r="U24" s="218">
        <v>742</v>
      </c>
      <c r="V24" s="218">
        <v>7.29</v>
      </c>
      <c r="W24" s="218">
        <v>15.23</v>
      </c>
    </row>
    <row r="25" spans="1:23" ht="15" thickBot="1">
      <c r="A25" s="214" t="s">
        <v>13</v>
      </c>
      <c r="B25" s="217">
        <v>5397</v>
      </c>
      <c r="C25" s="217">
        <v>4196</v>
      </c>
      <c r="D25" s="218">
        <v>1012</v>
      </c>
      <c r="E25" s="218">
        <v>689</v>
      </c>
      <c r="F25" s="218">
        <v>18.75</v>
      </c>
      <c r="G25" s="218">
        <v>16.420000000000002</v>
      </c>
      <c r="H25" s="218">
        <v>1499</v>
      </c>
      <c r="I25" s="218">
        <v>1145</v>
      </c>
      <c r="J25" s="218">
        <v>27.77</v>
      </c>
      <c r="K25" s="218">
        <v>27.29</v>
      </c>
      <c r="L25" s="218">
        <v>1190</v>
      </c>
      <c r="M25" s="218">
        <v>947</v>
      </c>
      <c r="N25" s="218">
        <v>22.05</v>
      </c>
      <c r="O25" s="218">
        <v>22.57</v>
      </c>
      <c r="P25" s="218">
        <v>1344</v>
      </c>
      <c r="Q25" s="218">
        <v>794</v>
      </c>
      <c r="R25" s="218">
        <v>24.9</v>
      </c>
      <c r="S25" s="218">
        <v>18.920000000000002</v>
      </c>
      <c r="T25" s="218">
        <v>352</v>
      </c>
      <c r="U25" s="218">
        <v>621</v>
      </c>
      <c r="V25" s="218">
        <v>6.52</v>
      </c>
      <c r="W25" s="218">
        <v>14.8</v>
      </c>
    </row>
    <row r="26" spans="1:23" ht="15" thickBot="1">
      <c r="A26" s="214" t="s">
        <v>22</v>
      </c>
      <c r="B26" s="217">
        <v>3191</v>
      </c>
      <c r="C26" s="217">
        <v>2760</v>
      </c>
      <c r="D26" s="218">
        <v>690</v>
      </c>
      <c r="E26" s="218">
        <v>517</v>
      </c>
      <c r="F26" s="218">
        <v>21.62</v>
      </c>
      <c r="G26" s="218">
        <v>18.73</v>
      </c>
      <c r="H26" s="218">
        <v>898</v>
      </c>
      <c r="I26" s="218">
        <v>803</v>
      </c>
      <c r="J26" s="218">
        <v>28.14</v>
      </c>
      <c r="K26" s="218">
        <v>29.09</v>
      </c>
      <c r="L26" s="218">
        <v>598</v>
      </c>
      <c r="M26" s="218">
        <v>559</v>
      </c>
      <c r="N26" s="218">
        <v>18.739999999999998</v>
      </c>
      <c r="O26" s="218">
        <v>20.25</v>
      </c>
      <c r="P26" s="218">
        <v>811</v>
      </c>
      <c r="Q26" s="218">
        <v>486</v>
      </c>
      <c r="R26" s="218">
        <v>25.42</v>
      </c>
      <c r="S26" s="218">
        <v>17.61</v>
      </c>
      <c r="T26" s="218">
        <v>194</v>
      </c>
      <c r="U26" s="218">
        <v>395</v>
      </c>
      <c r="V26" s="218">
        <v>6.08</v>
      </c>
      <c r="W26" s="218">
        <v>14.31</v>
      </c>
    </row>
    <row r="27" spans="1:23" ht="15" thickBot="1">
      <c r="A27" s="214" t="s">
        <v>8</v>
      </c>
      <c r="B27" s="217">
        <v>5914</v>
      </c>
      <c r="C27" s="217">
        <v>4200</v>
      </c>
      <c r="D27" s="218">
        <v>1009</v>
      </c>
      <c r="E27" s="218">
        <v>832</v>
      </c>
      <c r="F27" s="218">
        <v>17.059999999999999</v>
      </c>
      <c r="G27" s="218">
        <v>19.809999999999999</v>
      </c>
      <c r="H27" s="218">
        <v>1731</v>
      </c>
      <c r="I27" s="218">
        <v>1090</v>
      </c>
      <c r="J27" s="218">
        <v>29.27</v>
      </c>
      <c r="K27" s="218">
        <v>25.95</v>
      </c>
      <c r="L27" s="218">
        <v>1254</v>
      </c>
      <c r="M27" s="218">
        <v>896</v>
      </c>
      <c r="N27" s="218">
        <v>21.2</v>
      </c>
      <c r="O27" s="218">
        <v>21.33</v>
      </c>
      <c r="P27" s="218">
        <v>1514</v>
      </c>
      <c r="Q27" s="218">
        <v>758</v>
      </c>
      <c r="R27" s="218">
        <v>25.6</v>
      </c>
      <c r="S27" s="218">
        <v>18.05</v>
      </c>
      <c r="T27" s="218">
        <v>406</v>
      </c>
      <c r="U27" s="218">
        <v>624</v>
      </c>
      <c r="V27" s="218">
        <v>6.87</v>
      </c>
      <c r="W27" s="218">
        <v>14.86</v>
      </c>
    </row>
    <row r="28" spans="1:23" ht="15" thickBot="1">
      <c r="A28" s="214" t="s">
        <v>21</v>
      </c>
      <c r="B28" s="217">
        <v>3188</v>
      </c>
      <c r="C28" s="217">
        <v>3024</v>
      </c>
      <c r="D28" s="218">
        <v>803</v>
      </c>
      <c r="E28" s="218">
        <v>647</v>
      </c>
      <c r="F28" s="218">
        <v>25.19</v>
      </c>
      <c r="G28" s="218">
        <v>21.4</v>
      </c>
      <c r="H28" s="218">
        <v>907</v>
      </c>
      <c r="I28" s="218">
        <v>912</v>
      </c>
      <c r="J28" s="218">
        <v>28.45</v>
      </c>
      <c r="K28" s="218">
        <v>30.16</v>
      </c>
      <c r="L28" s="218">
        <v>636</v>
      </c>
      <c r="M28" s="218">
        <v>575</v>
      </c>
      <c r="N28" s="218">
        <v>19.95</v>
      </c>
      <c r="O28" s="218">
        <v>19.010000000000002</v>
      </c>
      <c r="P28" s="218">
        <v>668</v>
      </c>
      <c r="Q28" s="218">
        <v>490</v>
      </c>
      <c r="R28" s="218">
        <v>20.95</v>
      </c>
      <c r="S28" s="218">
        <v>16.2</v>
      </c>
      <c r="T28" s="218">
        <v>174</v>
      </c>
      <c r="U28" s="218">
        <v>400</v>
      </c>
      <c r="V28" s="218">
        <v>5.46</v>
      </c>
      <c r="W28" s="218">
        <v>13.23</v>
      </c>
    </row>
    <row r="30" spans="1:23">
      <c r="A30" s="81" t="s">
        <v>480</v>
      </c>
    </row>
  </sheetData>
  <mergeCells count="8">
    <mergeCell ref="T2:W2"/>
    <mergeCell ref="A1:K1"/>
    <mergeCell ref="A2:A4"/>
    <mergeCell ref="B2:C2"/>
    <mergeCell ref="D2:G2"/>
    <mergeCell ref="H2:K2"/>
    <mergeCell ref="L2:O2"/>
    <mergeCell ref="P2: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6"/>
  <sheetViews>
    <sheetView workbookViewId="0">
      <selection activeCell="A26" sqref="A26:B26"/>
    </sheetView>
  </sheetViews>
  <sheetFormatPr defaultRowHeight="14.25"/>
  <cols>
    <col min="1" max="1" width="23" bestFit="1" customWidth="1"/>
    <col min="2" max="2" width="20.375" customWidth="1"/>
  </cols>
  <sheetData>
    <row r="1" spans="1:2" ht="35.25" customHeight="1">
      <c r="A1" s="43"/>
      <c r="B1" s="43" t="s">
        <v>483</v>
      </c>
    </row>
    <row r="2" spans="1:2">
      <c r="A2" s="48" t="s">
        <v>6</v>
      </c>
      <c r="B2" s="45">
        <v>0.37206278107898072</v>
      </c>
    </row>
    <row r="3" spans="1:2">
      <c r="A3" s="48" t="s">
        <v>15</v>
      </c>
      <c r="B3" s="45">
        <v>4.2909951598319225</v>
      </c>
    </row>
    <row r="4" spans="1:2">
      <c r="A4" s="48" t="s">
        <v>9</v>
      </c>
      <c r="B4" s="45">
        <v>13.690056949670975</v>
      </c>
    </row>
    <row r="5" spans="1:2">
      <c r="A5" s="48" t="s">
        <v>11</v>
      </c>
      <c r="B5" s="45">
        <v>1.8458725589356533</v>
      </c>
    </row>
    <row r="6" spans="1:2">
      <c r="A6" s="48" t="s">
        <v>17</v>
      </c>
      <c r="B6" s="45">
        <v>0.51207022677395742</v>
      </c>
    </row>
    <row r="7" spans="1:2">
      <c r="A7" s="48" t="s">
        <v>23</v>
      </c>
      <c r="B7" s="45">
        <v>4.6344562877667954</v>
      </c>
    </row>
    <row r="8" spans="1:2">
      <c r="A8" s="48" t="s">
        <v>4</v>
      </c>
      <c r="B8" s="45">
        <v>-1.2310795948253315</v>
      </c>
    </row>
    <row r="9" spans="1:2">
      <c r="A9" s="48" t="s">
        <v>20</v>
      </c>
      <c r="B9" s="45">
        <v>1.1504170261719935</v>
      </c>
    </row>
    <row r="10" spans="1:2">
      <c r="A10" s="48" t="s">
        <v>1</v>
      </c>
      <c r="B10" s="45">
        <v>-1.5439258959864048</v>
      </c>
    </row>
    <row r="11" spans="1:2">
      <c r="A11" s="48" t="s">
        <v>5</v>
      </c>
      <c r="B11" s="45">
        <v>-2.7964476738318638</v>
      </c>
    </row>
    <row r="12" spans="1:2">
      <c r="A12" s="48" t="s">
        <v>2</v>
      </c>
      <c r="B12" s="45">
        <v>-1.9020516022243896</v>
      </c>
    </row>
    <row r="13" spans="1:2">
      <c r="A13" s="48" t="s">
        <v>3</v>
      </c>
      <c r="B13" s="45">
        <v>-4.551979194812219</v>
      </c>
    </row>
    <row r="14" spans="1:2">
      <c r="A14" s="48" t="s">
        <v>10</v>
      </c>
      <c r="B14" s="45">
        <v>-1.236307731727635</v>
      </c>
    </row>
    <row r="15" spans="1:2">
      <c r="A15" s="48" t="s">
        <v>14</v>
      </c>
      <c r="B15" s="45">
        <v>2.1058201058201007</v>
      </c>
    </row>
    <row r="16" spans="1:2">
      <c r="A16" s="48" t="s">
        <v>18</v>
      </c>
      <c r="B16" s="45">
        <v>-1.4271419041265574</v>
      </c>
    </row>
    <row r="17" spans="1:7">
      <c r="A17" s="48" t="s">
        <v>19</v>
      </c>
      <c r="B17" s="45">
        <v>0.54595292571868015</v>
      </c>
    </row>
    <row r="18" spans="1:7">
      <c r="A18" s="48" t="s">
        <v>22</v>
      </c>
      <c r="B18" s="45">
        <v>1.2466455232983691</v>
      </c>
    </row>
    <row r="19" spans="1:7">
      <c r="A19" s="48" t="s">
        <v>8</v>
      </c>
      <c r="B19" s="45">
        <v>2.8102682481939922</v>
      </c>
    </row>
    <row r="20" spans="1:7">
      <c r="A20" s="48" t="s">
        <v>7</v>
      </c>
      <c r="B20" s="45">
        <v>12.433261202875073</v>
      </c>
    </row>
    <row r="21" spans="1:7">
      <c r="A21" s="48" t="s">
        <v>21</v>
      </c>
      <c r="B21" s="45">
        <v>2.2637920101458491</v>
      </c>
    </row>
    <row r="22" spans="1:7">
      <c r="A22" s="48" t="s">
        <v>16</v>
      </c>
      <c r="B22" s="45">
        <v>0.2330063573339487</v>
      </c>
    </row>
    <row r="23" spans="1:7">
      <c r="A23" s="48" t="s">
        <v>12</v>
      </c>
      <c r="B23" s="45">
        <v>1.7056844425166702</v>
      </c>
    </row>
    <row r="24" spans="1:7">
      <c r="A24" s="48" t="s">
        <v>13</v>
      </c>
      <c r="B24" s="45">
        <v>1.2475622347137829</v>
      </c>
    </row>
    <row r="25" spans="1:7">
      <c r="A25" s="49"/>
      <c r="B25" s="49"/>
    </row>
    <row r="26" spans="1:7" ht="15">
      <c r="A26" s="240" t="s">
        <v>480</v>
      </c>
      <c r="B26" s="240"/>
      <c r="C26" s="47"/>
      <c r="D26" s="47"/>
      <c r="E26" s="47"/>
      <c r="F26" s="47"/>
      <c r="G26" s="47"/>
    </row>
  </sheetData>
  <sortState ref="A2:B24">
    <sortCondition ref="A2:A24"/>
  </sortState>
  <mergeCells count="1">
    <mergeCell ref="A26:B2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31"/>
  <sheetViews>
    <sheetView workbookViewId="0">
      <selection activeCell="A31" sqref="A31"/>
    </sheetView>
  </sheetViews>
  <sheetFormatPr defaultRowHeight="14.25"/>
  <cols>
    <col min="1" max="1" width="16.875" bestFit="1" customWidth="1"/>
  </cols>
  <sheetData>
    <row r="1" spans="1:16" ht="48.75" customHeight="1" thickBot="1">
      <c r="A1" s="263" t="s">
        <v>620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6" ht="15">
      <c r="A2" s="273"/>
      <c r="B2" s="276" t="s">
        <v>541</v>
      </c>
      <c r="C2" s="277"/>
      <c r="D2" s="276" t="s">
        <v>617</v>
      </c>
      <c r="E2" s="268"/>
      <c r="F2" s="268"/>
      <c r="G2" s="269"/>
      <c r="H2" s="267" t="s">
        <v>618</v>
      </c>
      <c r="I2" s="268"/>
      <c r="J2" s="268"/>
      <c r="K2" s="269"/>
      <c r="L2" s="267" t="s">
        <v>619</v>
      </c>
      <c r="M2" s="268"/>
      <c r="N2" s="268"/>
      <c r="O2" s="269"/>
      <c r="P2" s="209"/>
    </row>
    <row r="3" spans="1:16" ht="15.75" thickBot="1">
      <c r="A3" s="274"/>
      <c r="B3" s="278"/>
      <c r="C3" s="279"/>
      <c r="D3" s="278"/>
      <c r="E3" s="271"/>
      <c r="F3" s="271"/>
      <c r="G3" s="272"/>
      <c r="H3" s="270"/>
      <c r="I3" s="271"/>
      <c r="J3" s="271"/>
      <c r="K3" s="272"/>
      <c r="L3" s="270"/>
      <c r="M3" s="271"/>
      <c r="N3" s="271"/>
      <c r="O3" s="272"/>
      <c r="P3" s="209"/>
    </row>
    <row r="4" spans="1:16" ht="15.75" thickBot="1">
      <c r="A4" s="274"/>
      <c r="B4" s="219">
        <v>2007</v>
      </c>
      <c r="C4" s="219">
        <v>2015</v>
      </c>
      <c r="D4" s="219">
        <v>2007</v>
      </c>
      <c r="E4" s="219">
        <v>2015</v>
      </c>
      <c r="F4" s="219">
        <v>2007</v>
      </c>
      <c r="G4" s="219">
        <v>2015</v>
      </c>
      <c r="H4" s="219">
        <v>2007</v>
      </c>
      <c r="I4" s="219">
        <v>2015</v>
      </c>
      <c r="J4" s="219">
        <v>2007</v>
      </c>
      <c r="K4" s="219">
        <v>2015</v>
      </c>
      <c r="L4" s="219">
        <v>2007</v>
      </c>
      <c r="M4" s="219">
        <v>2015</v>
      </c>
      <c r="N4" s="219">
        <v>2007</v>
      </c>
      <c r="O4" s="219">
        <v>2015</v>
      </c>
      <c r="P4" s="209"/>
    </row>
    <row r="5" spans="1:16" ht="15.75" thickBot="1">
      <c r="A5" s="275"/>
      <c r="B5" s="220" t="s">
        <v>491</v>
      </c>
      <c r="C5" s="221" t="s">
        <v>491</v>
      </c>
      <c r="D5" s="221" t="s">
        <v>491</v>
      </c>
      <c r="E5" s="221" t="s">
        <v>491</v>
      </c>
      <c r="F5" s="221" t="s">
        <v>492</v>
      </c>
      <c r="G5" s="221" t="s">
        <v>492</v>
      </c>
      <c r="H5" s="221" t="s">
        <v>491</v>
      </c>
      <c r="I5" s="221" t="s">
        <v>491</v>
      </c>
      <c r="J5" s="221" t="s">
        <v>492</v>
      </c>
      <c r="K5" s="221" t="s">
        <v>492</v>
      </c>
      <c r="L5" s="221" t="s">
        <v>491</v>
      </c>
      <c r="M5" s="221" t="s">
        <v>491</v>
      </c>
      <c r="N5" s="221" t="s">
        <v>492</v>
      </c>
      <c r="O5" s="222" t="s">
        <v>492</v>
      </c>
      <c r="P5" s="209"/>
    </row>
    <row r="6" spans="1:16" ht="15.75" thickBot="1">
      <c r="A6" s="210" t="s">
        <v>0</v>
      </c>
      <c r="B6" s="211">
        <v>123243</v>
      </c>
      <c r="C6" s="211">
        <v>107255</v>
      </c>
      <c r="D6" s="211">
        <v>5372</v>
      </c>
      <c r="E6" s="211">
        <v>8968</v>
      </c>
      <c r="F6" s="211">
        <v>4.3600000000000003</v>
      </c>
      <c r="G6" s="211">
        <v>8.36</v>
      </c>
      <c r="H6" s="211">
        <v>39674</v>
      </c>
      <c r="I6" s="211">
        <v>32102</v>
      </c>
      <c r="J6" s="211">
        <v>32.19</v>
      </c>
      <c r="K6" s="211">
        <v>29.93</v>
      </c>
      <c r="L6" s="211">
        <v>44702</v>
      </c>
      <c r="M6" s="211">
        <v>35282</v>
      </c>
      <c r="N6" s="211">
        <v>36.270000000000003</v>
      </c>
      <c r="O6" s="211">
        <v>32.9</v>
      </c>
      <c r="P6" s="209"/>
    </row>
    <row r="7" spans="1:16" ht="15.75" thickBot="1">
      <c r="A7" s="210" t="s">
        <v>9</v>
      </c>
      <c r="B7" s="212">
        <v>3753</v>
      </c>
      <c r="C7" s="212">
        <v>3501</v>
      </c>
      <c r="D7" s="212">
        <v>167</v>
      </c>
      <c r="E7" s="212">
        <v>361</v>
      </c>
      <c r="F7" s="212">
        <v>4.45</v>
      </c>
      <c r="G7" s="212">
        <v>10.31</v>
      </c>
      <c r="H7" s="212">
        <v>1317</v>
      </c>
      <c r="I7" s="212">
        <v>1107</v>
      </c>
      <c r="J7" s="212">
        <v>35.090000000000003</v>
      </c>
      <c r="K7" s="212">
        <v>31.62</v>
      </c>
      <c r="L7" s="212">
        <v>1375</v>
      </c>
      <c r="M7" s="212">
        <v>1140</v>
      </c>
      <c r="N7" s="212">
        <v>36.64</v>
      </c>
      <c r="O7" s="212">
        <v>32.56</v>
      </c>
      <c r="P7" s="209"/>
    </row>
    <row r="8" spans="1:16" ht="15.75" thickBot="1">
      <c r="A8" s="210" t="s">
        <v>7</v>
      </c>
      <c r="B8" s="212">
        <v>4989</v>
      </c>
      <c r="C8" s="212">
        <v>5464</v>
      </c>
      <c r="D8" s="212">
        <v>167</v>
      </c>
      <c r="E8" s="212">
        <v>407</v>
      </c>
      <c r="F8" s="212">
        <v>3.35</v>
      </c>
      <c r="G8" s="212">
        <v>7.45</v>
      </c>
      <c r="H8" s="212">
        <v>1616</v>
      </c>
      <c r="I8" s="212">
        <v>1477</v>
      </c>
      <c r="J8" s="212">
        <v>32.39</v>
      </c>
      <c r="K8" s="212">
        <v>27.03</v>
      </c>
      <c r="L8" s="212">
        <v>1922</v>
      </c>
      <c r="M8" s="212">
        <v>1951</v>
      </c>
      <c r="N8" s="212">
        <v>38.520000000000003</v>
      </c>
      <c r="O8" s="212">
        <v>35.71</v>
      </c>
      <c r="P8" s="209"/>
    </row>
    <row r="9" spans="1:16" ht="15.75" thickBot="1">
      <c r="A9" s="210" t="s">
        <v>384</v>
      </c>
      <c r="B9" s="212">
        <v>10318</v>
      </c>
      <c r="C9" s="212">
        <v>8803</v>
      </c>
      <c r="D9" s="212">
        <v>1040</v>
      </c>
      <c r="E9" s="212">
        <v>1473</v>
      </c>
      <c r="F9" s="212">
        <v>10.08</v>
      </c>
      <c r="G9" s="212">
        <v>16.73</v>
      </c>
      <c r="H9" s="212">
        <v>3030</v>
      </c>
      <c r="I9" s="212">
        <v>2320</v>
      </c>
      <c r="J9" s="212">
        <v>29.37</v>
      </c>
      <c r="K9" s="212">
        <v>26.35</v>
      </c>
      <c r="L9" s="212">
        <v>3114</v>
      </c>
      <c r="M9" s="212">
        <v>2423</v>
      </c>
      <c r="N9" s="212">
        <v>30.18</v>
      </c>
      <c r="O9" s="212">
        <v>27.52</v>
      </c>
      <c r="P9" s="209"/>
    </row>
    <row r="10" spans="1:16" ht="15.75" thickBot="1">
      <c r="A10" s="210" t="s">
        <v>386</v>
      </c>
      <c r="B10" s="212">
        <v>5802</v>
      </c>
      <c r="C10" s="212">
        <v>6247</v>
      </c>
      <c r="D10" s="212">
        <v>636</v>
      </c>
      <c r="E10" s="212">
        <v>994</v>
      </c>
      <c r="F10" s="212">
        <v>10.96</v>
      </c>
      <c r="G10" s="212">
        <v>15.91</v>
      </c>
      <c r="H10" s="212">
        <v>1533</v>
      </c>
      <c r="I10" s="212">
        <v>1501</v>
      </c>
      <c r="J10" s="212">
        <v>26.42</v>
      </c>
      <c r="K10" s="212">
        <v>24.03</v>
      </c>
      <c r="L10" s="212">
        <v>1766</v>
      </c>
      <c r="M10" s="212">
        <v>1864</v>
      </c>
      <c r="N10" s="212">
        <v>30.44</v>
      </c>
      <c r="O10" s="212">
        <v>29.84</v>
      </c>
      <c r="P10" s="209"/>
    </row>
    <row r="11" spans="1:16" ht="15.75" thickBot="1">
      <c r="A11" s="210" t="s">
        <v>15</v>
      </c>
      <c r="B11" s="212">
        <v>4383</v>
      </c>
      <c r="C11" s="212">
        <v>3518</v>
      </c>
      <c r="D11" s="212">
        <v>192</v>
      </c>
      <c r="E11" s="212">
        <v>300</v>
      </c>
      <c r="F11" s="212">
        <v>4.38</v>
      </c>
      <c r="G11" s="212">
        <v>8.5299999999999994</v>
      </c>
      <c r="H11" s="212">
        <v>1293</v>
      </c>
      <c r="I11" s="212">
        <v>1051</v>
      </c>
      <c r="J11" s="212">
        <v>29.5</v>
      </c>
      <c r="K11" s="212">
        <v>29.87</v>
      </c>
      <c r="L11" s="212">
        <v>1518</v>
      </c>
      <c r="M11" s="212">
        <v>1176</v>
      </c>
      <c r="N11" s="212">
        <v>34.630000000000003</v>
      </c>
      <c r="O11" s="212">
        <v>33.43</v>
      </c>
      <c r="P11" s="209"/>
    </row>
    <row r="12" spans="1:16" ht="15.75" thickBot="1">
      <c r="A12" s="210" t="s">
        <v>11</v>
      </c>
      <c r="B12" s="212">
        <v>3005</v>
      </c>
      <c r="C12" s="212">
        <v>3110</v>
      </c>
      <c r="D12" s="212">
        <v>100</v>
      </c>
      <c r="E12" s="212">
        <v>155</v>
      </c>
      <c r="F12" s="212">
        <v>3.33</v>
      </c>
      <c r="G12" s="212">
        <v>4.9800000000000004</v>
      </c>
      <c r="H12" s="212">
        <v>1005</v>
      </c>
      <c r="I12" s="212">
        <v>901</v>
      </c>
      <c r="J12" s="212">
        <v>33.44</v>
      </c>
      <c r="K12" s="212">
        <v>28.97</v>
      </c>
      <c r="L12" s="212">
        <v>1172</v>
      </c>
      <c r="M12" s="212">
        <v>1274</v>
      </c>
      <c r="N12" s="212">
        <v>39</v>
      </c>
      <c r="O12" s="212">
        <v>40.96</v>
      </c>
      <c r="P12" s="209"/>
    </row>
    <row r="13" spans="1:16" ht="15.75" thickBot="1">
      <c r="A13" s="210" t="s">
        <v>17</v>
      </c>
      <c r="B13" s="212">
        <v>2971</v>
      </c>
      <c r="C13" s="212">
        <v>3057</v>
      </c>
      <c r="D13" s="212">
        <v>94</v>
      </c>
      <c r="E13" s="212">
        <v>178</v>
      </c>
      <c r="F13" s="212">
        <v>3.16</v>
      </c>
      <c r="G13" s="212">
        <v>5.82</v>
      </c>
      <c r="H13" s="212">
        <v>925</v>
      </c>
      <c r="I13" s="212">
        <v>988</v>
      </c>
      <c r="J13" s="212">
        <v>31.13</v>
      </c>
      <c r="K13" s="212">
        <v>32.32</v>
      </c>
      <c r="L13" s="212">
        <v>991</v>
      </c>
      <c r="M13" s="212">
        <v>983</v>
      </c>
      <c r="N13" s="212">
        <v>33.36</v>
      </c>
      <c r="O13" s="212">
        <v>32.159999999999997</v>
      </c>
      <c r="P13" s="209"/>
    </row>
    <row r="14" spans="1:16" ht="15.75" thickBot="1">
      <c r="A14" s="210" t="s">
        <v>23</v>
      </c>
      <c r="B14" s="212">
        <v>3489</v>
      </c>
      <c r="C14" s="212">
        <v>2397</v>
      </c>
      <c r="D14" s="212">
        <v>52</v>
      </c>
      <c r="E14" s="212">
        <v>103</v>
      </c>
      <c r="F14" s="212">
        <v>1.49</v>
      </c>
      <c r="G14" s="212">
        <v>4.3</v>
      </c>
      <c r="H14" s="212">
        <v>1138</v>
      </c>
      <c r="I14" s="212">
        <v>666</v>
      </c>
      <c r="J14" s="212">
        <v>32.619999999999997</v>
      </c>
      <c r="K14" s="212">
        <v>27.78</v>
      </c>
      <c r="L14" s="212">
        <v>1551</v>
      </c>
      <c r="M14" s="212">
        <v>1015</v>
      </c>
      <c r="N14" s="212">
        <v>44.45</v>
      </c>
      <c r="O14" s="212">
        <v>42.34</v>
      </c>
      <c r="P14" s="209"/>
    </row>
    <row r="15" spans="1:16" ht="15.75" thickBot="1">
      <c r="A15" s="210" t="s">
        <v>19</v>
      </c>
      <c r="B15" s="212">
        <v>3533</v>
      </c>
      <c r="C15" s="212">
        <v>2647</v>
      </c>
      <c r="D15" s="212">
        <v>137</v>
      </c>
      <c r="E15" s="212">
        <v>202</v>
      </c>
      <c r="F15" s="212">
        <v>3.88</v>
      </c>
      <c r="G15" s="212">
        <v>7.63</v>
      </c>
      <c r="H15" s="212">
        <v>766</v>
      </c>
      <c r="I15" s="212">
        <v>583</v>
      </c>
      <c r="J15" s="212">
        <v>21.68</v>
      </c>
      <c r="K15" s="212">
        <v>22.02</v>
      </c>
      <c r="L15" s="212">
        <v>1621</v>
      </c>
      <c r="M15" s="212">
        <v>1075</v>
      </c>
      <c r="N15" s="212">
        <v>45.88</v>
      </c>
      <c r="O15" s="212">
        <v>40.61</v>
      </c>
      <c r="P15" s="209"/>
    </row>
    <row r="16" spans="1:16" ht="15.75" thickBot="1">
      <c r="A16" s="210" t="s">
        <v>16</v>
      </c>
      <c r="B16" s="212">
        <v>2521</v>
      </c>
      <c r="C16" s="212">
        <v>2419</v>
      </c>
      <c r="D16" s="212">
        <v>55</v>
      </c>
      <c r="E16" s="212">
        <v>124</v>
      </c>
      <c r="F16" s="212">
        <v>2.1800000000000002</v>
      </c>
      <c r="G16" s="212">
        <v>5.13</v>
      </c>
      <c r="H16" s="212">
        <v>902</v>
      </c>
      <c r="I16" s="212">
        <v>783</v>
      </c>
      <c r="J16" s="212">
        <v>35.78</v>
      </c>
      <c r="K16" s="212">
        <v>32.369999999999997</v>
      </c>
      <c r="L16" s="212">
        <v>949</v>
      </c>
      <c r="M16" s="212">
        <v>864</v>
      </c>
      <c r="N16" s="212">
        <v>37.64</v>
      </c>
      <c r="O16" s="212">
        <v>35.72</v>
      </c>
      <c r="P16" s="209"/>
    </row>
    <row r="17" spans="1:16" ht="15.75" thickBot="1">
      <c r="A17" s="210" t="s">
        <v>385</v>
      </c>
      <c r="B17" s="212">
        <v>7205</v>
      </c>
      <c r="C17" s="212">
        <v>4904</v>
      </c>
      <c r="D17" s="212">
        <v>271</v>
      </c>
      <c r="E17" s="212">
        <v>320</v>
      </c>
      <c r="F17" s="212">
        <v>3.76</v>
      </c>
      <c r="G17" s="212">
        <v>6.53</v>
      </c>
      <c r="H17" s="212">
        <v>2014</v>
      </c>
      <c r="I17" s="212">
        <v>1364</v>
      </c>
      <c r="J17" s="212">
        <v>27.95</v>
      </c>
      <c r="K17" s="212">
        <v>27.81</v>
      </c>
      <c r="L17" s="212">
        <v>2844</v>
      </c>
      <c r="M17" s="212">
        <v>1813</v>
      </c>
      <c r="N17" s="212">
        <v>39.47</v>
      </c>
      <c r="O17" s="212">
        <v>36.97</v>
      </c>
      <c r="P17" s="209"/>
    </row>
    <row r="18" spans="1:16" ht="15.75" thickBot="1">
      <c r="A18" s="210" t="s">
        <v>6</v>
      </c>
      <c r="B18" s="212">
        <v>4249</v>
      </c>
      <c r="C18" s="212">
        <v>3765</v>
      </c>
      <c r="D18" s="212">
        <v>147</v>
      </c>
      <c r="E18" s="212">
        <v>292</v>
      </c>
      <c r="F18" s="212">
        <v>3.46</v>
      </c>
      <c r="G18" s="212">
        <v>7.76</v>
      </c>
      <c r="H18" s="212">
        <v>1548</v>
      </c>
      <c r="I18" s="212">
        <v>1234</v>
      </c>
      <c r="J18" s="212">
        <v>36.43</v>
      </c>
      <c r="K18" s="212">
        <v>32.78</v>
      </c>
      <c r="L18" s="212">
        <v>1452</v>
      </c>
      <c r="M18" s="212">
        <v>1201</v>
      </c>
      <c r="N18" s="212">
        <v>34.17</v>
      </c>
      <c r="O18" s="212">
        <v>31.9</v>
      </c>
      <c r="P18" s="209"/>
    </row>
    <row r="19" spans="1:16" ht="15.75" thickBot="1">
      <c r="A19" s="210" t="s">
        <v>20</v>
      </c>
      <c r="B19" s="212">
        <v>5661</v>
      </c>
      <c r="C19" s="212">
        <v>5161</v>
      </c>
      <c r="D19" s="212">
        <v>165</v>
      </c>
      <c r="E19" s="212">
        <v>313</v>
      </c>
      <c r="F19" s="212">
        <v>2.91</v>
      </c>
      <c r="G19" s="212">
        <v>6.06</v>
      </c>
      <c r="H19" s="212">
        <v>1664</v>
      </c>
      <c r="I19" s="212">
        <v>1422</v>
      </c>
      <c r="J19" s="212">
        <v>29.39</v>
      </c>
      <c r="K19" s="212">
        <v>27.55</v>
      </c>
      <c r="L19" s="212">
        <v>2546</v>
      </c>
      <c r="M19" s="212">
        <v>1953</v>
      </c>
      <c r="N19" s="212">
        <v>44.97</v>
      </c>
      <c r="O19" s="212">
        <v>37.840000000000003</v>
      </c>
      <c r="P19" s="209"/>
    </row>
    <row r="20" spans="1:16" ht="15.75" thickBot="1">
      <c r="A20" s="210" t="s">
        <v>18</v>
      </c>
      <c r="B20" s="212">
        <v>3414</v>
      </c>
      <c r="C20" s="212">
        <v>3441</v>
      </c>
      <c r="D20" s="212">
        <v>126</v>
      </c>
      <c r="E20" s="212">
        <v>247</v>
      </c>
      <c r="F20" s="212">
        <v>3.69</v>
      </c>
      <c r="G20" s="212">
        <v>7.18</v>
      </c>
      <c r="H20" s="212">
        <v>1131</v>
      </c>
      <c r="I20" s="212">
        <v>1102</v>
      </c>
      <c r="J20" s="212">
        <v>33.130000000000003</v>
      </c>
      <c r="K20" s="212">
        <v>32.03</v>
      </c>
      <c r="L20" s="212">
        <v>1119</v>
      </c>
      <c r="M20" s="212">
        <v>936</v>
      </c>
      <c r="N20" s="212">
        <v>32.78</v>
      </c>
      <c r="O20" s="212">
        <v>27.2</v>
      </c>
      <c r="P20" s="209"/>
    </row>
    <row r="21" spans="1:16" ht="15.75" thickBot="1">
      <c r="A21" s="210" t="s">
        <v>12</v>
      </c>
      <c r="B21" s="212">
        <v>7101</v>
      </c>
      <c r="C21" s="212">
        <v>7801</v>
      </c>
      <c r="D21" s="212">
        <v>239</v>
      </c>
      <c r="E21" s="212">
        <v>514</v>
      </c>
      <c r="F21" s="212">
        <v>3.37</v>
      </c>
      <c r="G21" s="212">
        <v>6.59</v>
      </c>
      <c r="H21" s="212">
        <v>2265</v>
      </c>
      <c r="I21" s="212">
        <v>2365</v>
      </c>
      <c r="J21" s="212">
        <v>31.9</v>
      </c>
      <c r="K21" s="212">
        <v>30.32</v>
      </c>
      <c r="L21" s="212">
        <v>3011</v>
      </c>
      <c r="M21" s="212">
        <v>2866</v>
      </c>
      <c r="N21" s="212">
        <v>42.4</v>
      </c>
      <c r="O21" s="212">
        <v>36.74</v>
      </c>
      <c r="P21" s="209"/>
    </row>
    <row r="22" spans="1:16" ht="15.75" thickBot="1">
      <c r="A22" s="210" t="s">
        <v>387</v>
      </c>
      <c r="B22" s="212">
        <v>8191</v>
      </c>
      <c r="C22" s="212">
        <v>8209</v>
      </c>
      <c r="D22" s="212">
        <v>537</v>
      </c>
      <c r="E22" s="212">
        <v>829</v>
      </c>
      <c r="F22" s="212">
        <v>6.56</v>
      </c>
      <c r="G22" s="212">
        <v>10.1</v>
      </c>
      <c r="H22" s="212">
        <v>2261</v>
      </c>
      <c r="I22" s="212">
        <v>2238</v>
      </c>
      <c r="J22" s="212">
        <v>27.6</v>
      </c>
      <c r="K22" s="212">
        <v>27.26</v>
      </c>
      <c r="L22" s="212">
        <v>3267</v>
      </c>
      <c r="M22" s="212">
        <v>2807</v>
      </c>
      <c r="N22" s="212">
        <v>39.89</v>
      </c>
      <c r="O22" s="212">
        <v>34.19</v>
      </c>
      <c r="P22" s="209"/>
    </row>
    <row r="23" spans="1:16" ht="15.75" thickBot="1">
      <c r="A23" s="210" t="s">
        <v>4</v>
      </c>
      <c r="B23" s="212">
        <v>14992</v>
      </c>
      <c r="C23" s="212">
        <v>11037</v>
      </c>
      <c r="D23" s="212">
        <v>532</v>
      </c>
      <c r="E23" s="212">
        <v>779</v>
      </c>
      <c r="F23" s="212">
        <v>3.55</v>
      </c>
      <c r="G23" s="212">
        <v>7.06</v>
      </c>
      <c r="H23" s="212">
        <v>5082</v>
      </c>
      <c r="I23" s="212">
        <v>3323</v>
      </c>
      <c r="J23" s="212">
        <v>33.9</v>
      </c>
      <c r="K23" s="212">
        <v>30.11</v>
      </c>
      <c r="L23" s="212">
        <v>4954</v>
      </c>
      <c r="M23" s="212">
        <v>3349</v>
      </c>
      <c r="N23" s="212">
        <v>33.04</v>
      </c>
      <c r="O23" s="212">
        <v>30.34</v>
      </c>
      <c r="P23" s="209"/>
    </row>
    <row r="24" spans="1:16" ht="15.75" thickBot="1">
      <c r="A24" s="210" t="s">
        <v>10</v>
      </c>
      <c r="B24" s="212">
        <v>3665</v>
      </c>
      <c r="C24" s="212">
        <v>2722</v>
      </c>
      <c r="D24" s="212">
        <v>96</v>
      </c>
      <c r="E24" s="212">
        <v>205</v>
      </c>
      <c r="F24" s="212">
        <v>2.62</v>
      </c>
      <c r="G24" s="212">
        <v>7.53</v>
      </c>
      <c r="H24" s="212">
        <v>1365</v>
      </c>
      <c r="I24" s="212">
        <v>939</v>
      </c>
      <c r="J24" s="212">
        <v>37.24</v>
      </c>
      <c r="K24" s="212">
        <v>34.5</v>
      </c>
      <c r="L24" s="212">
        <v>1052</v>
      </c>
      <c r="M24" s="212">
        <v>700</v>
      </c>
      <c r="N24" s="212">
        <v>28.7</v>
      </c>
      <c r="O24" s="212">
        <v>25.72</v>
      </c>
      <c r="P24" s="209"/>
    </row>
    <row r="25" spans="1:16" ht="15.75" thickBot="1">
      <c r="A25" s="210" t="s">
        <v>14</v>
      </c>
      <c r="B25" s="212">
        <v>6311</v>
      </c>
      <c r="C25" s="212">
        <v>4872</v>
      </c>
      <c r="D25" s="212">
        <v>178</v>
      </c>
      <c r="E25" s="212">
        <v>320</v>
      </c>
      <c r="F25" s="212">
        <v>2.82</v>
      </c>
      <c r="G25" s="212">
        <v>6.57</v>
      </c>
      <c r="H25" s="212">
        <v>2304</v>
      </c>
      <c r="I25" s="212">
        <v>1697</v>
      </c>
      <c r="J25" s="212">
        <v>36.51</v>
      </c>
      <c r="K25" s="212">
        <v>34.83</v>
      </c>
      <c r="L25" s="212">
        <v>2351</v>
      </c>
      <c r="M25" s="212">
        <v>1655</v>
      </c>
      <c r="N25" s="212">
        <v>37.25</v>
      </c>
      <c r="O25" s="212">
        <v>33.97</v>
      </c>
      <c r="P25" s="209"/>
    </row>
    <row r="26" spans="1:16" ht="15.75" thickBot="1">
      <c r="A26" s="210" t="s">
        <v>13</v>
      </c>
      <c r="B26" s="212">
        <v>5397</v>
      </c>
      <c r="C26" s="212">
        <v>4196</v>
      </c>
      <c r="D26" s="212">
        <v>152</v>
      </c>
      <c r="E26" s="212">
        <v>286</v>
      </c>
      <c r="F26" s="212">
        <v>2.82</v>
      </c>
      <c r="G26" s="212">
        <v>6.82</v>
      </c>
      <c r="H26" s="212">
        <v>2232</v>
      </c>
      <c r="I26" s="212">
        <v>1625</v>
      </c>
      <c r="J26" s="212">
        <v>41.36</v>
      </c>
      <c r="K26" s="212">
        <v>38.729999999999997</v>
      </c>
      <c r="L26" s="212">
        <v>1457</v>
      </c>
      <c r="M26" s="212">
        <v>1007</v>
      </c>
      <c r="N26" s="212">
        <v>27</v>
      </c>
      <c r="O26" s="212">
        <v>24</v>
      </c>
      <c r="P26" s="209"/>
    </row>
    <row r="27" spans="1:16" ht="15.75" thickBot="1">
      <c r="A27" s="210" t="s">
        <v>22</v>
      </c>
      <c r="B27" s="212">
        <v>3191</v>
      </c>
      <c r="C27" s="212">
        <v>2760</v>
      </c>
      <c r="D27" s="212">
        <v>78</v>
      </c>
      <c r="E27" s="212">
        <v>141</v>
      </c>
      <c r="F27" s="212">
        <v>2.44</v>
      </c>
      <c r="G27" s="212">
        <v>5.1100000000000003</v>
      </c>
      <c r="H27" s="212">
        <v>1149</v>
      </c>
      <c r="I27" s="212">
        <v>1011</v>
      </c>
      <c r="J27" s="212">
        <v>36.01</v>
      </c>
      <c r="K27" s="212">
        <v>36.630000000000003</v>
      </c>
      <c r="L27" s="212">
        <v>1048</v>
      </c>
      <c r="M27" s="212">
        <v>797</v>
      </c>
      <c r="N27" s="212">
        <v>32.840000000000003</v>
      </c>
      <c r="O27" s="212">
        <v>28.88</v>
      </c>
      <c r="P27" s="209"/>
    </row>
    <row r="28" spans="1:16" ht="15.75" thickBot="1">
      <c r="A28" s="210" t="s">
        <v>8</v>
      </c>
      <c r="B28" s="212">
        <v>5914</v>
      </c>
      <c r="C28" s="212">
        <v>4200</v>
      </c>
      <c r="D28" s="212">
        <v>142</v>
      </c>
      <c r="E28" s="212">
        <v>219</v>
      </c>
      <c r="F28" s="212">
        <v>2.4</v>
      </c>
      <c r="G28" s="212">
        <v>5.21</v>
      </c>
      <c r="H28" s="212">
        <v>1906</v>
      </c>
      <c r="I28" s="212">
        <v>1312</v>
      </c>
      <c r="J28" s="212">
        <v>32.229999999999997</v>
      </c>
      <c r="K28" s="212">
        <v>31.24</v>
      </c>
      <c r="L28" s="212">
        <v>2585</v>
      </c>
      <c r="M28" s="212">
        <v>1530</v>
      </c>
      <c r="N28" s="212">
        <v>43.71</v>
      </c>
      <c r="O28" s="212">
        <v>36.43</v>
      </c>
      <c r="P28" s="209"/>
    </row>
    <row r="29" spans="1:16" ht="15.75" thickBot="1">
      <c r="A29" s="210" t="s">
        <v>21</v>
      </c>
      <c r="B29" s="212">
        <v>3188</v>
      </c>
      <c r="C29" s="212">
        <v>3024</v>
      </c>
      <c r="D29" s="212">
        <v>69</v>
      </c>
      <c r="E29" s="212">
        <v>206</v>
      </c>
      <c r="F29" s="212">
        <v>2.16</v>
      </c>
      <c r="G29" s="212">
        <v>6.81</v>
      </c>
      <c r="H29" s="212">
        <v>1228</v>
      </c>
      <c r="I29" s="212">
        <v>1093</v>
      </c>
      <c r="J29" s="212">
        <v>38.520000000000003</v>
      </c>
      <c r="K29" s="212">
        <v>36.14</v>
      </c>
      <c r="L29" s="212">
        <v>1037</v>
      </c>
      <c r="M29" s="212">
        <v>903</v>
      </c>
      <c r="N29" s="212">
        <v>32.53</v>
      </c>
      <c r="O29" s="212">
        <v>29.86</v>
      </c>
      <c r="P29" s="209"/>
    </row>
    <row r="31" spans="1:16">
      <c r="A31" s="81" t="s">
        <v>480</v>
      </c>
    </row>
  </sheetData>
  <mergeCells count="6">
    <mergeCell ref="L2:O3"/>
    <mergeCell ref="A1:J1"/>
    <mergeCell ref="A2:A5"/>
    <mergeCell ref="B2:C3"/>
    <mergeCell ref="D2:G3"/>
    <mergeCell ref="H2:K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H31"/>
  <sheetViews>
    <sheetView topLeftCell="A16" workbookViewId="0">
      <selection activeCell="A31" sqref="A31"/>
    </sheetView>
  </sheetViews>
  <sheetFormatPr defaultRowHeight="14.25"/>
  <cols>
    <col min="1" max="1" width="19.25" customWidth="1"/>
    <col min="2" max="8" width="15.625" customWidth="1"/>
  </cols>
  <sheetData>
    <row r="2" spans="1:8" ht="15" thickBot="1"/>
    <row r="3" spans="1:8" ht="15" thickBot="1">
      <c r="A3" s="280"/>
      <c r="B3" s="223" t="s">
        <v>621</v>
      </c>
      <c r="C3" s="223" t="s">
        <v>622</v>
      </c>
      <c r="D3" s="223" t="s">
        <v>623</v>
      </c>
      <c r="E3" s="223" t="s">
        <v>624</v>
      </c>
      <c r="F3" s="223" t="s">
        <v>625</v>
      </c>
      <c r="G3" s="223" t="s">
        <v>626</v>
      </c>
      <c r="H3" s="223" t="s">
        <v>627</v>
      </c>
    </row>
    <row r="4" spans="1:8" ht="60.75" thickBot="1">
      <c r="A4" s="281"/>
      <c r="B4" s="227" t="s">
        <v>628</v>
      </c>
      <c r="C4" s="227" t="s">
        <v>629</v>
      </c>
      <c r="D4" s="227" t="s">
        <v>630</v>
      </c>
      <c r="E4" s="227" t="s">
        <v>631</v>
      </c>
      <c r="F4" s="227" t="s">
        <v>632</v>
      </c>
      <c r="G4" s="227" t="s">
        <v>633</v>
      </c>
      <c r="H4" s="227" t="s">
        <v>634</v>
      </c>
    </row>
    <row r="5" spans="1:8" ht="15" thickBot="1">
      <c r="A5" s="282"/>
      <c r="B5" s="283">
        <v>2015</v>
      </c>
      <c r="C5" s="284"/>
      <c r="D5" s="284"/>
      <c r="E5" s="284"/>
      <c r="F5" s="284"/>
      <c r="G5" s="284"/>
      <c r="H5" s="285"/>
    </row>
    <row r="6" spans="1:8" ht="18" customHeight="1" thickBot="1">
      <c r="A6" s="224" t="s">
        <v>0</v>
      </c>
      <c r="B6" s="225">
        <v>17652</v>
      </c>
      <c r="C6" s="225">
        <v>22753</v>
      </c>
      <c r="D6" s="225">
        <v>12635</v>
      </c>
      <c r="E6" s="225">
        <v>50036</v>
      </c>
      <c r="F6" s="225">
        <v>6352</v>
      </c>
      <c r="G6" s="225">
        <v>9108</v>
      </c>
      <c r="H6" s="225">
        <v>15114</v>
      </c>
    </row>
    <row r="7" spans="1:8" ht="18" customHeight="1" thickBot="1">
      <c r="A7" s="224" t="s">
        <v>9</v>
      </c>
      <c r="B7" s="225">
        <v>1430</v>
      </c>
      <c r="C7" s="225">
        <v>1465</v>
      </c>
      <c r="D7" s="226">
        <v>814</v>
      </c>
      <c r="E7" s="225">
        <v>3093</v>
      </c>
      <c r="F7" s="226">
        <v>411</v>
      </c>
      <c r="G7" s="226">
        <v>433</v>
      </c>
      <c r="H7" s="225">
        <v>1061</v>
      </c>
    </row>
    <row r="8" spans="1:8" ht="18" customHeight="1" thickBot="1">
      <c r="A8" s="224" t="s">
        <v>7</v>
      </c>
      <c r="B8" s="226">
        <v>969</v>
      </c>
      <c r="C8" s="225">
        <v>1388</v>
      </c>
      <c r="D8" s="226">
        <v>725</v>
      </c>
      <c r="E8" s="225">
        <v>2455</v>
      </c>
      <c r="F8" s="226">
        <v>252</v>
      </c>
      <c r="G8" s="226">
        <v>230</v>
      </c>
      <c r="H8" s="226">
        <v>735</v>
      </c>
    </row>
    <row r="9" spans="1:8" ht="18" customHeight="1" thickBot="1">
      <c r="A9" s="224" t="s">
        <v>384</v>
      </c>
      <c r="B9" s="225">
        <v>3643</v>
      </c>
      <c r="C9" s="225">
        <v>4244</v>
      </c>
      <c r="D9" s="225">
        <v>2629</v>
      </c>
      <c r="E9" s="225">
        <v>10698</v>
      </c>
      <c r="F9" s="225">
        <v>1698</v>
      </c>
      <c r="G9" s="225">
        <v>2432</v>
      </c>
      <c r="H9" s="225">
        <v>4383</v>
      </c>
    </row>
    <row r="10" spans="1:8" ht="18" customHeight="1" thickBot="1">
      <c r="A10" s="224" t="s">
        <v>386</v>
      </c>
      <c r="B10" s="225">
        <v>2061</v>
      </c>
      <c r="C10" s="225">
        <v>2339</v>
      </c>
      <c r="D10" s="225">
        <v>1576</v>
      </c>
      <c r="E10" s="225">
        <v>5894</v>
      </c>
      <c r="F10" s="225">
        <v>1137</v>
      </c>
      <c r="G10" s="225">
        <v>1452</v>
      </c>
      <c r="H10" s="225">
        <v>3032</v>
      </c>
    </row>
    <row r="11" spans="1:8" ht="18" customHeight="1" thickBot="1">
      <c r="A11" s="224" t="s">
        <v>15</v>
      </c>
      <c r="B11" s="226">
        <v>565</v>
      </c>
      <c r="C11" s="226">
        <v>898</v>
      </c>
      <c r="D11" s="226">
        <v>284</v>
      </c>
      <c r="E11" s="225">
        <v>1465</v>
      </c>
      <c r="F11" s="226">
        <v>191</v>
      </c>
      <c r="G11" s="226">
        <v>196</v>
      </c>
      <c r="H11" s="226">
        <v>368</v>
      </c>
    </row>
    <row r="12" spans="1:8" ht="18" customHeight="1" thickBot="1">
      <c r="A12" s="224" t="s">
        <v>11</v>
      </c>
      <c r="B12" s="226">
        <v>357</v>
      </c>
      <c r="C12" s="226">
        <v>466</v>
      </c>
      <c r="D12" s="226">
        <v>224</v>
      </c>
      <c r="E12" s="226">
        <v>950</v>
      </c>
      <c r="F12" s="226">
        <v>111</v>
      </c>
      <c r="G12" s="226">
        <v>226</v>
      </c>
      <c r="H12" s="226">
        <v>207</v>
      </c>
    </row>
    <row r="13" spans="1:8" ht="18" customHeight="1" thickBot="1">
      <c r="A13" s="224" t="s">
        <v>17</v>
      </c>
      <c r="B13" s="226">
        <v>371</v>
      </c>
      <c r="C13" s="226">
        <v>515</v>
      </c>
      <c r="D13" s="226">
        <v>247</v>
      </c>
      <c r="E13" s="226">
        <v>868</v>
      </c>
      <c r="F13" s="226">
        <v>73</v>
      </c>
      <c r="G13" s="226">
        <v>161</v>
      </c>
      <c r="H13" s="226">
        <v>166</v>
      </c>
    </row>
    <row r="14" spans="1:8" ht="18" customHeight="1" thickBot="1">
      <c r="A14" s="224" t="s">
        <v>23</v>
      </c>
      <c r="B14" s="226">
        <v>230</v>
      </c>
      <c r="C14" s="226">
        <v>356</v>
      </c>
      <c r="D14" s="226">
        <v>171</v>
      </c>
      <c r="E14" s="226">
        <v>855</v>
      </c>
      <c r="F14" s="226">
        <v>74</v>
      </c>
      <c r="G14" s="226">
        <v>151</v>
      </c>
      <c r="H14" s="226">
        <v>107</v>
      </c>
    </row>
    <row r="15" spans="1:8" ht="18" customHeight="1" thickBot="1">
      <c r="A15" s="224" t="s">
        <v>19</v>
      </c>
      <c r="B15" s="226">
        <v>313</v>
      </c>
      <c r="C15" s="226">
        <v>516</v>
      </c>
      <c r="D15" s="226">
        <v>223</v>
      </c>
      <c r="E15" s="225">
        <v>1069</v>
      </c>
      <c r="F15" s="226">
        <v>69</v>
      </c>
      <c r="G15" s="226">
        <v>120</v>
      </c>
      <c r="H15" s="226">
        <v>173</v>
      </c>
    </row>
    <row r="16" spans="1:8" ht="18" customHeight="1" thickBot="1">
      <c r="A16" s="224" t="s">
        <v>16</v>
      </c>
      <c r="B16" s="226">
        <v>252</v>
      </c>
      <c r="C16" s="226">
        <v>352</v>
      </c>
      <c r="D16" s="226">
        <v>124</v>
      </c>
      <c r="E16" s="226">
        <v>575</v>
      </c>
      <c r="F16" s="226">
        <v>69</v>
      </c>
      <c r="G16" s="226">
        <v>146</v>
      </c>
      <c r="H16" s="226">
        <v>127</v>
      </c>
    </row>
    <row r="17" spans="1:8" ht="18" customHeight="1" thickBot="1">
      <c r="A17" s="224" t="s">
        <v>385</v>
      </c>
      <c r="B17" s="226">
        <v>578</v>
      </c>
      <c r="C17" s="226">
        <v>809</v>
      </c>
      <c r="D17" s="226">
        <v>479</v>
      </c>
      <c r="E17" s="225">
        <v>2199</v>
      </c>
      <c r="F17" s="226">
        <v>312</v>
      </c>
      <c r="G17" s="226">
        <v>450</v>
      </c>
      <c r="H17" s="226">
        <v>546</v>
      </c>
    </row>
    <row r="18" spans="1:8" ht="18" customHeight="1" thickBot="1">
      <c r="A18" s="224" t="s">
        <v>6</v>
      </c>
      <c r="B18" s="226">
        <v>462</v>
      </c>
      <c r="C18" s="226">
        <v>603</v>
      </c>
      <c r="D18" s="226">
        <v>277</v>
      </c>
      <c r="E18" s="225">
        <v>1383</v>
      </c>
      <c r="F18" s="226">
        <v>109</v>
      </c>
      <c r="G18" s="226">
        <v>186</v>
      </c>
      <c r="H18" s="226">
        <v>256</v>
      </c>
    </row>
    <row r="19" spans="1:8" ht="18" customHeight="1" thickBot="1">
      <c r="A19" s="224" t="s">
        <v>20</v>
      </c>
      <c r="B19" s="226">
        <v>344</v>
      </c>
      <c r="C19" s="226">
        <v>733</v>
      </c>
      <c r="D19" s="226">
        <v>295</v>
      </c>
      <c r="E19" s="225">
        <v>1558</v>
      </c>
      <c r="F19" s="226">
        <v>101</v>
      </c>
      <c r="G19" s="226">
        <v>152</v>
      </c>
      <c r="H19" s="226">
        <v>195</v>
      </c>
    </row>
    <row r="20" spans="1:8" ht="18" customHeight="1" thickBot="1">
      <c r="A20" s="224" t="s">
        <v>18</v>
      </c>
      <c r="B20" s="226">
        <v>353</v>
      </c>
      <c r="C20" s="226">
        <v>436</v>
      </c>
      <c r="D20" s="226">
        <v>195</v>
      </c>
      <c r="E20" s="226">
        <v>908</v>
      </c>
      <c r="F20" s="226">
        <v>62</v>
      </c>
      <c r="G20" s="226">
        <v>80</v>
      </c>
      <c r="H20" s="226">
        <v>124</v>
      </c>
    </row>
    <row r="21" spans="1:8" ht="18" customHeight="1" thickBot="1">
      <c r="A21" s="224" t="s">
        <v>12</v>
      </c>
      <c r="B21" s="226">
        <v>534</v>
      </c>
      <c r="C21" s="226">
        <v>864</v>
      </c>
      <c r="D21" s="226">
        <v>359</v>
      </c>
      <c r="E21" s="225">
        <v>1849</v>
      </c>
      <c r="F21" s="226">
        <v>122</v>
      </c>
      <c r="G21" s="226">
        <v>93</v>
      </c>
      <c r="H21" s="226">
        <v>281</v>
      </c>
    </row>
    <row r="22" spans="1:8" ht="18" customHeight="1" thickBot="1">
      <c r="A22" s="224" t="s">
        <v>387</v>
      </c>
      <c r="B22" s="226">
        <v>963</v>
      </c>
      <c r="C22" s="225">
        <v>1245</v>
      </c>
      <c r="D22" s="226">
        <v>709</v>
      </c>
      <c r="E22" s="225">
        <v>3703</v>
      </c>
      <c r="F22" s="226">
        <v>458</v>
      </c>
      <c r="G22" s="226">
        <v>454</v>
      </c>
      <c r="H22" s="226">
        <v>960</v>
      </c>
    </row>
    <row r="23" spans="1:8" ht="18" customHeight="1" thickBot="1">
      <c r="A23" s="224" t="s">
        <v>4</v>
      </c>
      <c r="B23" s="225">
        <v>1236</v>
      </c>
      <c r="C23" s="225">
        <v>1297</v>
      </c>
      <c r="D23" s="225">
        <v>1356</v>
      </c>
      <c r="E23" s="225">
        <v>3351</v>
      </c>
      <c r="F23" s="226">
        <v>355</v>
      </c>
      <c r="G23" s="226">
        <v>720</v>
      </c>
      <c r="H23" s="226">
        <v>881</v>
      </c>
    </row>
    <row r="24" spans="1:8" ht="18" customHeight="1" thickBot="1">
      <c r="A24" s="224" t="s">
        <v>10</v>
      </c>
      <c r="B24" s="226">
        <v>295</v>
      </c>
      <c r="C24" s="226">
        <v>480</v>
      </c>
      <c r="D24" s="226">
        <v>244</v>
      </c>
      <c r="E24" s="226">
        <v>947</v>
      </c>
      <c r="F24" s="226">
        <v>85</v>
      </c>
      <c r="G24" s="226">
        <v>128</v>
      </c>
      <c r="H24" s="226">
        <v>166</v>
      </c>
    </row>
    <row r="25" spans="1:8" ht="18" customHeight="1" thickBot="1">
      <c r="A25" s="224" t="s">
        <v>14</v>
      </c>
      <c r="B25" s="226">
        <v>664</v>
      </c>
      <c r="C25" s="226">
        <v>911</v>
      </c>
      <c r="D25" s="226">
        <v>354</v>
      </c>
      <c r="E25" s="225">
        <v>1618</v>
      </c>
      <c r="F25" s="226">
        <v>172</v>
      </c>
      <c r="G25" s="226">
        <v>354</v>
      </c>
      <c r="H25" s="226">
        <v>336</v>
      </c>
    </row>
    <row r="26" spans="1:8" ht="18" customHeight="1" thickBot="1">
      <c r="A26" s="224" t="s">
        <v>13</v>
      </c>
      <c r="B26" s="226">
        <v>494</v>
      </c>
      <c r="C26" s="226">
        <v>852</v>
      </c>
      <c r="D26" s="226">
        <v>398</v>
      </c>
      <c r="E26" s="225">
        <v>1336</v>
      </c>
      <c r="F26" s="226">
        <v>131</v>
      </c>
      <c r="G26" s="226">
        <v>231</v>
      </c>
      <c r="H26" s="226">
        <v>277</v>
      </c>
    </row>
    <row r="27" spans="1:8" ht="18" customHeight="1" thickBot="1">
      <c r="A27" s="224" t="s">
        <v>22</v>
      </c>
      <c r="B27" s="226">
        <v>299</v>
      </c>
      <c r="C27" s="226">
        <v>447</v>
      </c>
      <c r="D27" s="226">
        <v>149</v>
      </c>
      <c r="E27" s="226">
        <v>653</v>
      </c>
      <c r="F27" s="226">
        <v>62</v>
      </c>
      <c r="G27" s="226">
        <v>259</v>
      </c>
      <c r="H27" s="226">
        <v>136</v>
      </c>
    </row>
    <row r="28" spans="1:8" ht="18" customHeight="1" thickBot="1">
      <c r="A28" s="224" t="s">
        <v>8</v>
      </c>
      <c r="B28" s="226">
        <v>847</v>
      </c>
      <c r="C28" s="225">
        <v>1027</v>
      </c>
      <c r="D28" s="226">
        <v>615</v>
      </c>
      <c r="E28" s="225">
        <v>1870</v>
      </c>
      <c r="F28" s="226">
        <v>226</v>
      </c>
      <c r="G28" s="226">
        <v>333</v>
      </c>
      <c r="H28" s="226">
        <v>401</v>
      </c>
    </row>
    <row r="29" spans="1:8" ht="18" customHeight="1" thickBot="1">
      <c r="A29" s="224" t="s">
        <v>21</v>
      </c>
      <c r="B29" s="226">
        <v>392</v>
      </c>
      <c r="C29" s="226">
        <v>510</v>
      </c>
      <c r="D29" s="226">
        <v>188</v>
      </c>
      <c r="E29" s="226">
        <v>739</v>
      </c>
      <c r="F29" s="226">
        <v>72</v>
      </c>
      <c r="G29" s="226">
        <v>121</v>
      </c>
      <c r="H29" s="226">
        <v>196</v>
      </c>
    </row>
    <row r="31" spans="1:8">
      <c r="A31" s="81" t="s">
        <v>480</v>
      </c>
    </row>
  </sheetData>
  <mergeCells count="2">
    <mergeCell ref="A3:A5"/>
    <mergeCell ref="B5:H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147"/>
  <sheetViews>
    <sheetView topLeftCell="A124" workbookViewId="0">
      <selection activeCell="B151" sqref="B151"/>
    </sheetView>
  </sheetViews>
  <sheetFormatPr defaultColWidth="9" defaultRowHeight="15"/>
  <cols>
    <col min="1" max="1" width="21.375" style="95" bestFit="1" customWidth="1"/>
    <col min="2" max="2" width="18.375" style="95" customWidth="1"/>
    <col min="3" max="16384" width="9" style="95"/>
  </cols>
  <sheetData>
    <row r="1" spans="1:2" ht="85.5" customHeight="1">
      <c r="A1" s="96"/>
      <c r="B1" s="97" t="s">
        <v>510</v>
      </c>
    </row>
    <row r="2" spans="1:2">
      <c r="A2" s="98" t="s">
        <v>64</v>
      </c>
      <c r="B2" s="99">
        <v>21.665319320937751</v>
      </c>
    </row>
    <row r="3" spans="1:2">
      <c r="A3" s="98" t="s">
        <v>56</v>
      </c>
      <c r="B3" s="99">
        <v>27.302293735022253</v>
      </c>
    </row>
    <row r="4" spans="1:2">
      <c r="A4" s="98" t="s">
        <v>52</v>
      </c>
      <c r="B4" s="99">
        <v>24.823410696266397</v>
      </c>
    </row>
    <row r="5" spans="1:2">
      <c r="A5" s="98" t="s">
        <v>123</v>
      </c>
      <c r="B5" s="99">
        <v>25.565180646524404</v>
      </c>
    </row>
    <row r="6" spans="1:2">
      <c r="A6" s="98" t="s">
        <v>165</v>
      </c>
      <c r="B6" s="99">
        <v>26.025459688826025</v>
      </c>
    </row>
    <row r="7" spans="1:2">
      <c r="A7" s="98" t="s">
        <v>148</v>
      </c>
      <c r="B7" s="99">
        <v>21.862901389205192</v>
      </c>
    </row>
    <row r="8" spans="1:2">
      <c r="A8" s="98" t="s">
        <v>40</v>
      </c>
      <c r="B8" s="99">
        <v>49.501512821784637</v>
      </c>
    </row>
    <row r="9" spans="1:2">
      <c r="A9" s="98" t="s">
        <v>161</v>
      </c>
      <c r="B9" s="99">
        <v>27.336300063572789</v>
      </c>
    </row>
    <row r="10" spans="1:2">
      <c r="A10" s="98" t="s">
        <v>94</v>
      </c>
      <c r="B10" s="99">
        <v>19.528198718950165</v>
      </c>
    </row>
    <row r="11" spans="1:2">
      <c r="A11" s="98" t="s">
        <v>163</v>
      </c>
      <c r="B11" s="99">
        <v>14.064293915040183</v>
      </c>
    </row>
    <row r="12" spans="1:2">
      <c r="A12" s="98" t="s">
        <v>33</v>
      </c>
      <c r="B12" s="99">
        <v>23.181482912437218</v>
      </c>
    </row>
    <row r="13" spans="1:2">
      <c r="A13" s="98" t="s">
        <v>82</v>
      </c>
      <c r="B13" s="99">
        <v>21.730890713834491</v>
      </c>
    </row>
    <row r="14" spans="1:2">
      <c r="A14" s="98" t="s">
        <v>67</v>
      </c>
      <c r="B14" s="99">
        <v>20.725388601036268</v>
      </c>
    </row>
    <row r="15" spans="1:2">
      <c r="A15" s="98" t="s">
        <v>141</v>
      </c>
      <c r="B15" s="99">
        <v>20.938245428041345</v>
      </c>
    </row>
    <row r="16" spans="1:2">
      <c r="A16" s="98" t="s">
        <v>126</v>
      </c>
      <c r="B16" s="99">
        <v>16.417910447761194</v>
      </c>
    </row>
    <row r="17" spans="1:2">
      <c r="A17" s="98" t="s">
        <v>114</v>
      </c>
      <c r="B17" s="99">
        <v>18.765718707680403</v>
      </c>
    </row>
    <row r="18" spans="1:2">
      <c r="A18" s="98" t="s">
        <v>26</v>
      </c>
      <c r="B18" s="99">
        <v>29.568811595832923</v>
      </c>
    </row>
    <row r="19" spans="1:2">
      <c r="A19" s="98" t="s">
        <v>158</v>
      </c>
      <c r="B19" s="99">
        <v>16.906873614190687</v>
      </c>
    </row>
    <row r="20" spans="1:2">
      <c r="A20" s="98" t="s">
        <v>105</v>
      </c>
      <c r="B20" s="99">
        <v>24.331989849231228</v>
      </c>
    </row>
    <row r="21" spans="1:2">
      <c r="A21" s="98" t="s">
        <v>42</v>
      </c>
      <c r="B21" s="99">
        <v>19.638882018303239</v>
      </c>
    </row>
    <row r="22" spans="1:2">
      <c r="A22" s="98" t="s">
        <v>107</v>
      </c>
      <c r="B22" s="99">
        <v>21.649484536082475</v>
      </c>
    </row>
    <row r="23" spans="1:2">
      <c r="A23" s="98" t="s">
        <v>49</v>
      </c>
      <c r="B23" s="99">
        <v>19.725326511377407</v>
      </c>
    </row>
    <row r="24" spans="1:2">
      <c r="A24" s="98" t="s">
        <v>70</v>
      </c>
      <c r="B24" s="99">
        <v>22.168235651381718</v>
      </c>
    </row>
    <row r="25" spans="1:2">
      <c r="A25" s="98" t="s">
        <v>111</v>
      </c>
      <c r="B25" s="99">
        <v>17.462891355868781</v>
      </c>
    </row>
    <row r="26" spans="1:2">
      <c r="A26" s="98" t="s">
        <v>115</v>
      </c>
      <c r="B26" s="99">
        <v>16.348332793784397</v>
      </c>
    </row>
    <row r="27" spans="1:2">
      <c r="A27" s="98" t="s">
        <v>166</v>
      </c>
      <c r="B27" s="99">
        <v>17.705141300646918</v>
      </c>
    </row>
    <row r="28" spans="1:2">
      <c r="A28" s="98" t="s">
        <v>155</v>
      </c>
      <c r="B28" s="99">
        <v>21.165338645418327</v>
      </c>
    </row>
    <row r="29" spans="1:2">
      <c r="A29" s="98" t="s">
        <v>96</v>
      </c>
      <c r="B29" s="99">
        <v>30.983806046990544</v>
      </c>
    </row>
    <row r="30" spans="1:2">
      <c r="A30" s="98" t="s">
        <v>68</v>
      </c>
      <c r="B30" s="99">
        <v>28.436018957345972</v>
      </c>
    </row>
    <row r="31" spans="1:2">
      <c r="A31" s="98" t="s">
        <v>137</v>
      </c>
      <c r="B31" s="99">
        <v>23.02065404475043</v>
      </c>
    </row>
    <row r="32" spans="1:2">
      <c r="A32" s="98" t="s">
        <v>134</v>
      </c>
      <c r="B32" s="99">
        <v>15.594541910331383</v>
      </c>
    </row>
    <row r="33" spans="1:2">
      <c r="A33" s="98" t="s">
        <v>97</v>
      </c>
      <c r="B33" s="99">
        <v>28.712261244608751</v>
      </c>
    </row>
    <row r="34" spans="1:2">
      <c r="A34" s="98" t="s">
        <v>157</v>
      </c>
      <c r="B34" s="99">
        <v>18.785222291797119</v>
      </c>
    </row>
    <row r="35" spans="1:2">
      <c r="A35" s="98" t="s">
        <v>63</v>
      </c>
      <c r="B35" s="99">
        <v>25.311910959518894</v>
      </c>
    </row>
    <row r="36" spans="1:2">
      <c r="A36" s="98" t="s">
        <v>124</v>
      </c>
      <c r="B36" s="99">
        <v>24.519670631290026</v>
      </c>
    </row>
    <row r="37" spans="1:2">
      <c r="A37" s="98" t="s">
        <v>103</v>
      </c>
      <c r="B37" s="99">
        <v>18.437900128040972</v>
      </c>
    </row>
    <row r="38" spans="1:2">
      <c r="A38" s="98" t="s">
        <v>83</v>
      </c>
      <c r="B38" s="99">
        <v>26.348461856807834</v>
      </c>
    </row>
    <row r="39" spans="1:2">
      <c r="A39" s="98" t="s">
        <v>112</v>
      </c>
      <c r="B39" s="99">
        <v>22.949511075633605</v>
      </c>
    </row>
    <row r="40" spans="1:2">
      <c r="A40" s="98" t="s">
        <v>84</v>
      </c>
      <c r="B40" s="99">
        <v>31.713968286031715</v>
      </c>
    </row>
    <row r="41" spans="1:2">
      <c r="A41" s="98" t="s">
        <v>131</v>
      </c>
      <c r="B41" s="99">
        <v>29.93897787948131</v>
      </c>
    </row>
    <row r="42" spans="1:2">
      <c r="A42" s="98" t="s">
        <v>54</v>
      </c>
      <c r="B42" s="99">
        <v>21.555252387448839</v>
      </c>
    </row>
    <row r="43" spans="1:2">
      <c r="A43" s="98" t="s">
        <v>51</v>
      </c>
      <c r="B43" s="99">
        <v>27.161646820764261</v>
      </c>
    </row>
    <row r="44" spans="1:2">
      <c r="A44" s="98" t="s">
        <v>90</v>
      </c>
      <c r="B44" s="99">
        <v>26.447047906275372</v>
      </c>
    </row>
    <row r="45" spans="1:2">
      <c r="A45" s="98" t="s">
        <v>122</v>
      </c>
      <c r="B45" s="99">
        <v>25.680337293982369</v>
      </c>
    </row>
    <row r="46" spans="1:2">
      <c r="A46" s="98" t="s">
        <v>132</v>
      </c>
      <c r="B46" s="99">
        <v>26.892430278884461</v>
      </c>
    </row>
    <row r="47" spans="1:2">
      <c r="A47" s="98" t="s">
        <v>29</v>
      </c>
      <c r="B47" s="99">
        <v>19.373124720979245</v>
      </c>
    </row>
    <row r="48" spans="1:2">
      <c r="A48" s="98" t="s">
        <v>58</v>
      </c>
      <c r="B48" s="99">
        <v>28.472053708646769</v>
      </c>
    </row>
    <row r="49" spans="1:2">
      <c r="A49" s="98" t="s">
        <v>106</v>
      </c>
      <c r="B49" s="99">
        <v>13.465952563121652</v>
      </c>
    </row>
    <row r="50" spans="1:2">
      <c r="A50" s="98" t="s">
        <v>30</v>
      </c>
      <c r="B50" s="99">
        <v>23.39141910635891</v>
      </c>
    </row>
    <row r="51" spans="1:2">
      <c r="A51" s="98" t="s">
        <v>77</v>
      </c>
      <c r="B51" s="99">
        <v>31.860845604064412</v>
      </c>
    </row>
    <row r="52" spans="1:2">
      <c r="A52" s="98" t="s">
        <v>98</v>
      </c>
      <c r="B52" s="99">
        <v>15.069551777434313</v>
      </c>
    </row>
    <row r="53" spans="1:2">
      <c r="A53" s="98" t="s">
        <v>72</v>
      </c>
      <c r="B53" s="99">
        <v>22.03277236492471</v>
      </c>
    </row>
    <row r="54" spans="1:2">
      <c r="A54" s="98" t="s">
        <v>57</v>
      </c>
      <c r="B54" s="99">
        <v>22.71711604349769</v>
      </c>
    </row>
    <row r="55" spans="1:2">
      <c r="A55" s="98" t="s">
        <v>71</v>
      </c>
      <c r="B55" s="99">
        <v>26.384648931530744</v>
      </c>
    </row>
    <row r="56" spans="1:2">
      <c r="A56" s="98" t="s">
        <v>154</v>
      </c>
      <c r="B56" s="99">
        <v>23.387096774193548</v>
      </c>
    </row>
    <row r="57" spans="1:2">
      <c r="A57" s="98" t="s">
        <v>91</v>
      </c>
      <c r="B57" s="99">
        <v>18.905226739157296</v>
      </c>
    </row>
    <row r="58" spans="1:2">
      <c r="A58" s="98" t="s">
        <v>99</v>
      </c>
      <c r="B58" s="99">
        <v>19.66652415562206</v>
      </c>
    </row>
    <row r="59" spans="1:2">
      <c r="A59" s="98" t="s">
        <v>48</v>
      </c>
      <c r="B59" s="99">
        <v>17.974702270878023</v>
      </c>
    </row>
    <row r="60" spans="1:2">
      <c r="A60" s="98" t="s">
        <v>133</v>
      </c>
      <c r="B60" s="99">
        <v>14.610024724657226</v>
      </c>
    </row>
    <row r="61" spans="1:2">
      <c r="A61" s="98" t="s">
        <v>142</v>
      </c>
      <c r="B61" s="99">
        <v>15.869468037550291</v>
      </c>
    </row>
    <row r="62" spans="1:2">
      <c r="A62" s="98" t="s">
        <v>81</v>
      </c>
      <c r="B62" s="99">
        <v>20.464221947534678</v>
      </c>
    </row>
    <row r="63" spans="1:2">
      <c r="A63" s="98" t="s">
        <v>167</v>
      </c>
      <c r="B63" s="99">
        <v>30.00309310238169</v>
      </c>
    </row>
    <row r="64" spans="1:2">
      <c r="A64" s="98" t="s">
        <v>35</v>
      </c>
      <c r="B64" s="99">
        <v>24.947337986865474</v>
      </c>
    </row>
    <row r="65" spans="1:2">
      <c r="A65" s="98" t="s">
        <v>162</v>
      </c>
      <c r="B65" s="99">
        <v>36.076662908680944</v>
      </c>
    </row>
    <row r="66" spans="1:2">
      <c r="A66" s="98" t="s">
        <v>160</v>
      </c>
      <c r="B66" s="99">
        <v>16.235413495687467</v>
      </c>
    </row>
    <row r="67" spans="1:2">
      <c r="A67" s="98" t="s">
        <v>59</v>
      </c>
      <c r="B67" s="99">
        <v>27.422145328719722</v>
      </c>
    </row>
    <row r="68" spans="1:2">
      <c r="A68" s="98" t="s">
        <v>44</v>
      </c>
      <c r="B68" s="99">
        <v>20.917952883834282</v>
      </c>
    </row>
    <row r="69" spans="1:2">
      <c r="A69" s="98" t="s">
        <v>146</v>
      </c>
      <c r="B69" s="99">
        <v>15.80188679245283</v>
      </c>
    </row>
    <row r="70" spans="1:2">
      <c r="A70" s="98" t="s">
        <v>50</v>
      </c>
      <c r="B70" s="99">
        <v>23.369565217391305</v>
      </c>
    </row>
    <row r="71" spans="1:2">
      <c r="A71" s="98" t="s">
        <v>53</v>
      </c>
      <c r="B71" s="99">
        <v>18.092661481230977</v>
      </c>
    </row>
    <row r="72" spans="1:2">
      <c r="A72" s="98" t="s">
        <v>113</v>
      </c>
      <c r="B72" s="99">
        <v>16.371847948814452</v>
      </c>
    </row>
    <row r="73" spans="1:2">
      <c r="A73" s="98" t="s">
        <v>121</v>
      </c>
      <c r="B73" s="99">
        <v>23.94235239423524</v>
      </c>
    </row>
    <row r="74" spans="1:2">
      <c r="A74" s="98" t="s">
        <v>151</v>
      </c>
      <c r="B74" s="99">
        <v>22.95365959289736</v>
      </c>
    </row>
    <row r="75" spans="1:2">
      <c r="A75" s="98" t="s">
        <v>39</v>
      </c>
      <c r="B75" s="99">
        <v>35.970475101361885</v>
      </c>
    </row>
    <row r="76" spans="1:2">
      <c r="A76" s="98" t="s">
        <v>110</v>
      </c>
      <c r="B76" s="99">
        <v>12.365591397849462</v>
      </c>
    </row>
    <row r="77" spans="1:2">
      <c r="A77" s="98" t="s">
        <v>100</v>
      </c>
      <c r="B77" s="99">
        <v>21.499915354663958</v>
      </c>
    </row>
    <row r="78" spans="1:2">
      <c r="A78" s="98" t="s">
        <v>87</v>
      </c>
      <c r="B78" s="99">
        <v>13.185002060156572</v>
      </c>
    </row>
    <row r="79" spans="1:2">
      <c r="A79" s="98" t="s">
        <v>66</v>
      </c>
      <c r="B79" s="99">
        <v>24.395141050095372</v>
      </c>
    </row>
    <row r="80" spans="1:2">
      <c r="A80" s="98" t="s">
        <v>80</v>
      </c>
      <c r="B80" s="99">
        <v>15.138461538461538</v>
      </c>
    </row>
    <row r="81" spans="1:2">
      <c r="A81" s="98" t="s">
        <v>92</v>
      </c>
      <c r="B81" s="99">
        <v>28.191881918819188</v>
      </c>
    </row>
    <row r="82" spans="1:2">
      <c r="A82" s="98" t="s">
        <v>61</v>
      </c>
      <c r="B82" s="99">
        <v>37.06763035622096</v>
      </c>
    </row>
    <row r="83" spans="1:2">
      <c r="A83" s="98" t="s">
        <v>37</v>
      </c>
      <c r="B83" s="99">
        <v>22.866344605475039</v>
      </c>
    </row>
    <row r="84" spans="1:2">
      <c r="A84" s="98" t="s">
        <v>73</v>
      </c>
      <c r="B84" s="99">
        <v>23.95531206359437</v>
      </c>
    </row>
    <row r="85" spans="1:2">
      <c r="A85" s="98" t="s">
        <v>32</v>
      </c>
      <c r="B85" s="99">
        <v>23.940041500201307</v>
      </c>
    </row>
    <row r="86" spans="1:2">
      <c r="A86" s="98" t="s">
        <v>168</v>
      </c>
      <c r="B86" s="99">
        <v>24.065540194572453</v>
      </c>
    </row>
    <row r="87" spans="1:2">
      <c r="A87" s="98" t="s">
        <v>89</v>
      </c>
      <c r="B87" s="99">
        <v>34.770231801545343</v>
      </c>
    </row>
    <row r="88" spans="1:2">
      <c r="A88" s="98" t="s">
        <v>78</v>
      </c>
      <c r="B88" s="99">
        <v>20.530367835757058</v>
      </c>
    </row>
    <row r="89" spans="1:2">
      <c r="A89" s="98" t="s">
        <v>41</v>
      </c>
      <c r="B89" s="99">
        <v>30.444358077471176</v>
      </c>
    </row>
    <row r="90" spans="1:2">
      <c r="A90" s="98" t="s">
        <v>128</v>
      </c>
      <c r="B90" s="99">
        <v>23.289932147441775</v>
      </c>
    </row>
    <row r="91" spans="1:2">
      <c r="A91" s="98" t="s">
        <v>143</v>
      </c>
      <c r="B91" s="99">
        <v>20.358106450821683</v>
      </c>
    </row>
    <row r="92" spans="1:2">
      <c r="A92" s="98" t="s">
        <v>62</v>
      </c>
      <c r="B92" s="99">
        <v>33.973069184336786</v>
      </c>
    </row>
    <row r="93" spans="1:2">
      <c r="A93" s="98" t="s">
        <v>101</v>
      </c>
      <c r="B93" s="99">
        <v>28.692199308313054</v>
      </c>
    </row>
    <row r="94" spans="1:2">
      <c r="A94" s="98" t="s">
        <v>86</v>
      </c>
      <c r="B94" s="99">
        <v>31.805710801747789</v>
      </c>
    </row>
    <row r="95" spans="1:2">
      <c r="A95" s="98" t="s">
        <v>144</v>
      </c>
      <c r="B95" s="99">
        <v>19.963285910968334</v>
      </c>
    </row>
    <row r="96" spans="1:2">
      <c r="A96" s="98" t="s">
        <v>79</v>
      </c>
      <c r="B96" s="99">
        <v>24.86659551760939</v>
      </c>
    </row>
    <row r="97" spans="1:2">
      <c r="A97" s="98" t="s">
        <v>139</v>
      </c>
      <c r="B97" s="99">
        <v>21.935219352193521</v>
      </c>
    </row>
    <row r="98" spans="1:2">
      <c r="A98" s="98" t="s">
        <v>75</v>
      </c>
      <c r="B98" s="99">
        <v>30.07674756274632</v>
      </c>
    </row>
    <row r="99" spans="1:2">
      <c r="A99" s="98" t="s">
        <v>164</v>
      </c>
      <c r="B99" s="99">
        <v>19.789339291413981</v>
      </c>
    </row>
    <row r="100" spans="1:2">
      <c r="A100" s="98" t="s">
        <v>147</v>
      </c>
      <c r="B100" s="99">
        <v>18.6414708886619</v>
      </c>
    </row>
    <row r="101" spans="1:2">
      <c r="A101" s="98" t="s">
        <v>150</v>
      </c>
      <c r="B101" s="99">
        <v>30.553116769095698</v>
      </c>
    </row>
    <row r="102" spans="1:2">
      <c r="A102" s="98" t="s">
        <v>156</v>
      </c>
      <c r="B102" s="99">
        <v>16.979445933869528</v>
      </c>
    </row>
    <row r="103" spans="1:2">
      <c r="A103" s="98" t="s">
        <v>130</v>
      </c>
      <c r="B103" s="99">
        <v>15.61524047470331</v>
      </c>
    </row>
    <row r="104" spans="1:2">
      <c r="A104" s="98" t="s">
        <v>95</v>
      </c>
      <c r="B104" s="99">
        <v>23.812960023091357</v>
      </c>
    </row>
    <row r="105" spans="1:2">
      <c r="A105" s="98" t="s">
        <v>95</v>
      </c>
      <c r="B105" s="99">
        <v>19.95841995841996</v>
      </c>
    </row>
    <row r="106" spans="1:2">
      <c r="A106" s="98" t="s">
        <v>138</v>
      </c>
      <c r="B106" s="99">
        <v>15.014299332697808</v>
      </c>
    </row>
    <row r="107" spans="1:2">
      <c r="A107" s="98" t="s">
        <v>135</v>
      </c>
      <c r="B107" s="99">
        <v>21.353065539112052</v>
      </c>
    </row>
    <row r="108" spans="1:2">
      <c r="A108" s="98" t="s">
        <v>43</v>
      </c>
      <c r="B108" s="99">
        <v>32.834205303987012</v>
      </c>
    </row>
    <row r="109" spans="1:2">
      <c r="A109" s="98" t="s">
        <v>88</v>
      </c>
      <c r="B109" s="99">
        <v>20.010672358591247</v>
      </c>
    </row>
    <row r="110" spans="1:2">
      <c r="A110" s="98" t="s">
        <v>85</v>
      </c>
      <c r="B110" s="99">
        <v>15.304728067778081</v>
      </c>
    </row>
    <row r="111" spans="1:2">
      <c r="A111" s="98" t="s">
        <v>45</v>
      </c>
      <c r="B111" s="99">
        <v>23.29782595153554</v>
      </c>
    </row>
    <row r="112" spans="1:2">
      <c r="A112" s="98" t="s">
        <v>69</v>
      </c>
      <c r="B112" s="99">
        <v>29.067994714910053</v>
      </c>
    </row>
    <row r="113" spans="1:2">
      <c r="A113" s="98" t="s">
        <v>104</v>
      </c>
      <c r="B113" s="99">
        <v>20.76488369036667</v>
      </c>
    </row>
    <row r="114" spans="1:2">
      <c r="A114" s="98" t="s">
        <v>125</v>
      </c>
      <c r="B114" s="99">
        <v>17.40139211136891</v>
      </c>
    </row>
    <row r="115" spans="1:2">
      <c r="A115" s="98" t="s">
        <v>46</v>
      </c>
      <c r="B115" s="99">
        <v>31.311504741456432</v>
      </c>
    </row>
    <row r="116" spans="1:2">
      <c r="A116" s="98" t="s">
        <v>120</v>
      </c>
      <c r="B116" s="99">
        <v>26.014978320851398</v>
      </c>
    </row>
    <row r="117" spans="1:2">
      <c r="A117" s="98" t="s">
        <v>117</v>
      </c>
      <c r="B117" s="99">
        <v>20.773225620311599</v>
      </c>
    </row>
    <row r="118" spans="1:2">
      <c r="A118" s="98" t="s">
        <v>65</v>
      </c>
      <c r="B118" s="99">
        <v>19.312214128409284</v>
      </c>
    </row>
    <row r="119" spans="1:2">
      <c r="A119" s="98" t="s">
        <v>34</v>
      </c>
      <c r="B119" s="99">
        <v>23.682700975170039</v>
      </c>
    </row>
    <row r="120" spans="1:2">
      <c r="A120" s="98" t="s">
        <v>118</v>
      </c>
      <c r="B120" s="99">
        <v>24.43342776203966</v>
      </c>
    </row>
    <row r="121" spans="1:2">
      <c r="A121" s="98" t="s">
        <v>31</v>
      </c>
      <c r="B121" s="99">
        <v>27.850100927361552</v>
      </c>
    </row>
    <row r="122" spans="1:2">
      <c r="A122" s="98" t="s">
        <v>140</v>
      </c>
      <c r="B122" s="99">
        <v>12.950971322849213</v>
      </c>
    </row>
    <row r="123" spans="1:2">
      <c r="A123" s="98" t="s">
        <v>116</v>
      </c>
      <c r="B123" s="99">
        <v>16.33358954650269</v>
      </c>
    </row>
    <row r="124" spans="1:2">
      <c r="A124" s="98" t="s">
        <v>152</v>
      </c>
      <c r="B124" s="99">
        <v>26.565995525727068</v>
      </c>
    </row>
    <row r="125" spans="1:2">
      <c r="A125" s="98" t="s">
        <v>127</v>
      </c>
      <c r="B125" s="99">
        <v>18.439108061749572</v>
      </c>
    </row>
    <row r="126" spans="1:2">
      <c r="A126" s="98" t="s">
        <v>136</v>
      </c>
      <c r="B126" s="99">
        <v>16.55896607431341</v>
      </c>
    </row>
    <row r="127" spans="1:2">
      <c r="A127" s="98" t="s">
        <v>27</v>
      </c>
      <c r="B127" s="99">
        <v>29.483593090892946</v>
      </c>
    </row>
    <row r="128" spans="1:2">
      <c r="A128" s="98" t="s">
        <v>38</v>
      </c>
      <c r="B128" s="99">
        <v>22.62952101661779</v>
      </c>
    </row>
    <row r="129" spans="1:2">
      <c r="A129" s="98" t="s">
        <v>102</v>
      </c>
      <c r="B129" s="99">
        <v>24.495058014611086</v>
      </c>
    </row>
    <row r="130" spans="1:2">
      <c r="A130" s="98" t="s">
        <v>149</v>
      </c>
      <c r="B130" s="99">
        <v>14.625627592228771</v>
      </c>
    </row>
    <row r="131" spans="1:2">
      <c r="A131" s="98" t="s">
        <v>108</v>
      </c>
      <c r="B131" s="99">
        <v>22.848438690022849</v>
      </c>
    </row>
    <row r="132" spans="1:2">
      <c r="A132" s="98" t="s">
        <v>55</v>
      </c>
      <c r="B132" s="99">
        <v>21.026859652912798</v>
      </c>
    </row>
    <row r="133" spans="1:2">
      <c r="A133" s="98" t="s">
        <v>74</v>
      </c>
      <c r="B133" s="99">
        <v>23.366107576633894</v>
      </c>
    </row>
    <row r="134" spans="1:2">
      <c r="A134" s="98" t="s">
        <v>153</v>
      </c>
      <c r="B134" s="99">
        <v>16.522811344019729</v>
      </c>
    </row>
    <row r="135" spans="1:2">
      <c r="A135" s="98" t="s">
        <v>93</v>
      </c>
      <c r="B135" s="99">
        <v>20.357352079671941</v>
      </c>
    </row>
    <row r="136" spans="1:2">
      <c r="A136" s="98" t="s">
        <v>129</v>
      </c>
      <c r="B136" s="99">
        <v>44.046661303298471</v>
      </c>
    </row>
    <row r="137" spans="1:2">
      <c r="A137" s="98" t="s">
        <v>60</v>
      </c>
      <c r="B137" s="99">
        <v>18.791644830425994</v>
      </c>
    </row>
    <row r="138" spans="1:2">
      <c r="A138" s="98" t="s">
        <v>28</v>
      </c>
      <c r="B138" s="99">
        <v>25.804796489769199</v>
      </c>
    </row>
    <row r="139" spans="1:2">
      <c r="A139" s="98" t="s">
        <v>109</v>
      </c>
      <c r="B139" s="99">
        <v>26.409200624733778</v>
      </c>
    </row>
    <row r="140" spans="1:2">
      <c r="A140" s="98" t="s">
        <v>159</v>
      </c>
      <c r="B140" s="99">
        <v>15.514809590973202</v>
      </c>
    </row>
    <row r="141" spans="1:2">
      <c r="A141" s="98" t="s">
        <v>119</v>
      </c>
      <c r="B141" s="99">
        <v>23.913495529216053</v>
      </c>
    </row>
    <row r="142" spans="1:2">
      <c r="A142" s="98" t="s">
        <v>145</v>
      </c>
      <c r="B142" s="99">
        <v>18.493150684931507</v>
      </c>
    </row>
    <row r="143" spans="1:2">
      <c r="A143" s="98" t="s">
        <v>47</v>
      </c>
      <c r="B143" s="99">
        <v>28.257806126233035</v>
      </c>
    </row>
    <row r="144" spans="1:2">
      <c r="A144" s="98" t="s">
        <v>76</v>
      </c>
      <c r="B144" s="99">
        <v>27.744532695027743</v>
      </c>
    </row>
    <row r="145" spans="1:2">
      <c r="A145" s="98" t="s">
        <v>36</v>
      </c>
      <c r="B145" s="99">
        <v>23.245344792306117</v>
      </c>
    </row>
    <row r="147" spans="1:2">
      <c r="A147" s="81" t="s">
        <v>480</v>
      </c>
    </row>
  </sheetData>
  <sortState ref="A2:B145">
    <sortCondition ref="A2:A145"/>
  </sortState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9"/>
  <sheetViews>
    <sheetView workbookViewId="0">
      <selection activeCell="A26" sqref="A26:D26"/>
    </sheetView>
  </sheetViews>
  <sheetFormatPr defaultRowHeight="15"/>
  <cols>
    <col min="1" max="1" width="23" style="2" bestFit="1" customWidth="1"/>
    <col min="2" max="2" width="37" style="2" bestFit="1" customWidth="1"/>
  </cols>
  <sheetData>
    <row r="1" spans="1:2" ht="39.75" customHeight="1">
      <c r="A1" s="69"/>
      <c r="B1" s="65" t="s">
        <v>511</v>
      </c>
    </row>
    <row r="2" spans="1:2" ht="14.25">
      <c r="A2" s="73" t="s">
        <v>6</v>
      </c>
      <c r="B2" s="100">
        <v>19</v>
      </c>
    </row>
    <row r="3" spans="1:2" ht="14.25">
      <c r="A3" s="73" t="s">
        <v>15</v>
      </c>
      <c r="B3" s="100">
        <v>11.6</v>
      </c>
    </row>
    <row r="4" spans="1:2" ht="14.25">
      <c r="A4" s="73" t="s">
        <v>9</v>
      </c>
      <c r="B4" s="100">
        <v>9</v>
      </c>
    </row>
    <row r="5" spans="1:2" ht="14.25">
      <c r="A5" s="73" t="s">
        <v>11</v>
      </c>
      <c r="B5" s="100">
        <v>18.100000000000001</v>
      </c>
    </row>
    <row r="6" spans="1:2" ht="14.25">
      <c r="A6" s="73" t="s">
        <v>17</v>
      </c>
      <c r="B6" s="100">
        <v>17.2</v>
      </c>
    </row>
    <row r="7" spans="1:2" ht="14.25">
      <c r="A7" s="73" t="s">
        <v>23</v>
      </c>
      <c r="B7" s="100">
        <v>17.100000000000001</v>
      </c>
    </row>
    <row r="8" spans="1:2" ht="14.25">
      <c r="A8" s="73" t="s">
        <v>4</v>
      </c>
      <c r="B8" s="100">
        <v>18.100000000000001</v>
      </c>
    </row>
    <row r="9" spans="1:2" ht="14.25">
      <c r="A9" s="73" t="s">
        <v>20</v>
      </c>
      <c r="B9" s="100">
        <v>21.9</v>
      </c>
    </row>
    <row r="10" spans="1:2" ht="14.25">
      <c r="A10" s="73" t="s">
        <v>1</v>
      </c>
      <c r="B10" s="100">
        <v>5.4</v>
      </c>
    </row>
    <row r="11" spans="1:2" ht="14.25">
      <c r="A11" s="73" t="s">
        <v>5</v>
      </c>
      <c r="B11" s="100">
        <v>14</v>
      </c>
    </row>
    <row r="12" spans="1:2" ht="14.25">
      <c r="A12" s="73" t="s">
        <v>2</v>
      </c>
      <c r="B12" s="100">
        <v>6.9</v>
      </c>
    </row>
    <row r="13" spans="1:2" ht="14.25">
      <c r="A13" s="73" t="s">
        <v>3</v>
      </c>
      <c r="B13" s="100">
        <v>16.899999999999999</v>
      </c>
    </row>
    <row r="14" spans="1:2" ht="14.25">
      <c r="A14" s="73" t="s">
        <v>10</v>
      </c>
      <c r="B14" s="100">
        <v>16.100000000000001</v>
      </c>
    </row>
    <row r="15" spans="1:2" ht="14.25">
      <c r="A15" s="73" t="s">
        <v>14</v>
      </c>
      <c r="B15" s="100">
        <v>17.7</v>
      </c>
    </row>
    <row r="16" spans="1:2" ht="14.25">
      <c r="A16" s="73" t="s">
        <v>18</v>
      </c>
      <c r="B16" s="100">
        <v>21.6</v>
      </c>
    </row>
    <row r="17" spans="1:4" ht="14.25">
      <c r="A17" s="73" t="s">
        <v>19</v>
      </c>
      <c r="B17" s="100">
        <v>16.100000000000001</v>
      </c>
    </row>
    <row r="18" spans="1:4" ht="14.25">
      <c r="A18" s="73" t="s">
        <v>22</v>
      </c>
      <c r="B18" s="100">
        <v>19.8</v>
      </c>
    </row>
    <row r="19" spans="1:4" ht="14.25">
      <c r="A19" s="73" t="s">
        <v>8</v>
      </c>
      <c r="B19" s="100">
        <v>12.4</v>
      </c>
    </row>
    <row r="20" spans="1:4" ht="14.25">
      <c r="A20" s="73" t="s">
        <v>7</v>
      </c>
      <c r="B20" s="100">
        <v>16.100000000000001</v>
      </c>
    </row>
    <row r="21" spans="1:4" ht="14.25">
      <c r="A21" s="73" t="s">
        <v>21</v>
      </c>
      <c r="B21" s="100">
        <v>17</v>
      </c>
    </row>
    <row r="22" spans="1:4" ht="14.25">
      <c r="A22" s="73" t="s">
        <v>16</v>
      </c>
      <c r="B22" s="100">
        <v>18.100000000000001</v>
      </c>
    </row>
    <row r="23" spans="1:4" ht="14.25">
      <c r="A23" s="73" t="s">
        <v>12</v>
      </c>
      <c r="B23" s="100">
        <v>23.5</v>
      </c>
    </row>
    <row r="24" spans="1:4" ht="14.25">
      <c r="A24" s="73" t="s">
        <v>13</v>
      </c>
      <c r="B24" s="100">
        <v>17.100000000000001</v>
      </c>
    </row>
    <row r="25" spans="1:4" ht="14.25">
      <c r="A25" s="31"/>
      <c r="B25" s="31"/>
    </row>
    <row r="26" spans="1:4" ht="14.25">
      <c r="A26" s="245" t="s">
        <v>480</v>
      </c>
      <c r="B26" s="245"/>
      <c r="C26" s="245"/>
      <c r="D26" s="245"/>
    </row>
    <row r="28" spans="1:4">
      <c r="A28" s="8"/>
      <c r="B28" s="8"/>
    </row>
    <row r="29" spans="1:4">
      <c r="A29" s="8"/>
      <c r="B29" s="8"/>
    </row>
  </sheetData>
  <sortState ref="A2:B24">
    <sortCondition ref="A2:A24"/>
  </sortState>
  <mergeCells count="1">
    <mergeCell ref="A26:D2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32"/>
  <sheetViews>
    <sheetView topLeftCell="A100" workbookViewId="0">
      <selection activeCell="A132" sqref="A132"/>
    </sheetView>
  </sheetViews>
  <sheetFormatPr defaultColWidth="9" defaultRowHeight="15"/>
  <cols>
    <col min="1" max="1" width="21.375" style="30" bestFit="1" customWidth="1"/>
    <col min="2" max="16384" width="9" style="30"/>
  </cols>
  <sheetData>
    <row r="1" spans="1:3" ht="84" customHeight="1">
      <c r="A1" s="286"/>
      <c r="B1" s="287" t="s">
        <v>512</v>
      </c>
      <c r="C1" s="287"/>
    </row>
    <row r="2" spans="1:3">
      <c r="A2" s="286"/>
      <c r="B2" s="102" t="s">
        <v>504</v>
      </c>
      <c r="C2" s="102" t="s">
        <v>490</v>
      </c>
    </row>
    <row r="3" spans="1:3">
      <c r="A3" s="286"/>
      <c r="B3" s="102" t="s">
        <v>492</v>
      </c>
      <c r="C3" s="102" t="s">
        <v>492</v>
      </c>
    </row>
    <row r="4" spans="1:3">
      <c r="A4" s="90" t="s">
        <v>56</v>
      </c>
      <c r="B4" s="103">
        <v>13.722440000000001</v>
      </c>
      <c r="C4" s="103">
        <v>11.179880000000001</v>
      </c>
    </row>
    <row r="5" spans="1:3">
      <c r="A5" s="90" t="s">
        <v>148</v>
      </c>
      <c r="B5" s="103">
        <v>9.9102300000000003</v>
      </c>
      <c r="C5" s="103">
        <v>8.2447800000000004</v>
      </c>
    </row>
    <row r="6" spans="1:3">
      <c r="A6" s="90" t="s">
        <v>167</v>
      </c>
      <c r="B6" s="103">
        <v>13.069599999999999</v>
      </c>
      <c r="C6" s="103">
        <v>11.12205</v>
      </c>
    </row>
    <row r="7" spans="1:3">
      <c r="A7" s="90" t="s">
        <v>164</v>
      </c>
      <c r="B7" s="103">
        <v>10.355029999999999</v>
      </c>
      <c r="C7" s="103">
        <v>9.4527400000000004</v>
      </c>
    </row>
    <row r="8" spans="1:3">
      <c r="A8" s="90" t="s">
        <v>149</v>
      </c>
      <c r="B8" s="103">
        <v>14.004910000000001</v>
      </c>
      <c r="C8" s="103">
        <v>12.02149</v>
      </c>
    </row>
    <row r="9" spans="1:3">
      <c r="A9" s="90" t="s">
        <v>159</v>
      </c>
      <c r="B9" s="103">
        <v>12.156689999999999</v>
      </c>
      <c r="C9" s="103">
        <v>10.9686</v>
      </c>
    </row>
    <row r="10" spans="1:3">
      <c r="A10" s="90" t="s">
        <v>94</v>
      </c>
      <c r="B10" s="103">
        <v>10.12167</v>
      </c>
      <c r="C10" s="103">
        <v>8.43642</v>
      </c>
    </row>
    <row r="11" spans="1:3">
      <c r="A11" s="90" t="s">
        <v>82</v>
      </c>
      <c r="B11" s="103">
        <v>8.0584399999999992</v>
      </c>
      <c r="C11" s="103">
        <v>5.6179800000000002</v>
      </c>
    </row>
    <row r="12" spans="1:3">
      <c r="A12" s="90" t="s">
        <v>141</v>
      </c>
      <c r="B12" s="103">
        <v>11.412789999999999</v>
      </c>
      <c r="C12" s="103">
        <v>5.8722700000000003</v>
      </c>
    </row>
    <row r="13" spans="1:3">
      <c r="A13" s="90" t="s">
        <v>132</v>
      </c>
      <c r="B13" s="103">
        <v>7.6628400000000001</v>
      </c>
      <c r="C13" s="103">
        <v>5.44747</v>
      </c>
    </row>
    <row r="14" spans="1:3">
      <c r="A14" s="90" t="s">
        <v>123</v>
      </c>
      <c r="B14" s="103">
        <v>8.2952499999999993</v>
      </c>
      <c r="C14" s="103">
        <v>6.22058</v>
      </c>
    </row>
    <row r="15" spans="1:3">
      <c r="A15" s="90" t="s">
        <v>72</v>
      </c>
      <c r="B15" s="103">
        <v>10.319900000000001</v>
      </c>
      <c r="C15" s="103">
        <v>8.3699700000000004</v>
      </c>
    </row>
    <row r="16" spans="1:3">
      <c r="A16" s="90" t="s">
        <v>143</v>
      </c>
      <c r="B16" s="103">
        <v>12.011760000000001</v>
      </c>
      <c r="C16" s="103">
        <v>8.4112100000000005</v>
      </c>
    </row>
    <row r="17" spans="1:3">
      <c r="A17" s="90" t="s">
        <v>116</v>
      </c>
      <c r="B17" s="103">
        <v>10.255559999999999</v>
      </c>
      <c r="C17" s="103">
        <v>7.1363200000000004</v>
      </c>
    </row>
    <row r="18" spans="1:3">
      <c r="A18" s="90" t="s">
        <v>119</v>
      </c>
      <c r="B18" s="103">
        <v>11.68061</v>
      </c>
      <c r="C18" s="103">
        <v>9.2217099999999999</v>
      </c>
    </row>
    <row r="19" spans="1:3">
      <c r="A19" s="90" t="s">
        <v>40</v>
      </c>
      <c r="B19" s="103">
        <v>4.0904100000000003</v>
      </c>
      <c r="C19" s="103">
        <v>3.3784299999999998</v>
      </c>
    </row>
    <row r="20" spans="1:3">
      <c r="A20" s="90" t="s">
        <v>97</v>
      </c>
      <c r="B20" s="103">
        <v>5.7057099999999998</v>
      </c>
      <c r="C20" s="103">
        <v>5.0247400000000004</v>
      </c>
    </row>
    <row r="21" spans="1:3">
      <c r="A21" s="90" t="s">
        <v>63</v>
      </c>
      <c r="B21" s="103">
        <v>5.5050499999999998</v>
      </c>
      <c r="C21" s="103">
        <v>4.7053799999999999</v>
      </c>
    </row>
    <row r="22" spans="1:3">
      <c r="A22" s="90" t="s">
        <v>35</v>
      </c>
      <c r="B22" s="103">
        <v>10.18074</v>
      </c>
      <c r="C22" s="103">
        <v>8.1857000000000006</v>
      </c>
    </row>
    <row r="23" spans="1:3">
      <c r="A23" s="90" t="s">
        <v>89</v>
      </c>
      <c r="B23" s="103">
        <v>4.34626</v>
      </c>
      <c r="C23" s="103">
        <v>3.78505</v>
      </c>
    </row>
    <row r="24" spans="1:3">
      <c r="A24" s="90" t="s">
        <v>62</v>
      </c>
      <c r="B24" s="103">
        <v>3.1287600000000002</v>
      </c>
      <c r="C24" s="103">
        <v>3.2060499999999998</v>
      </c>
    </row>
    <row r="25" spans="1:3">
      <c r="A25" s="90" t="s">
        <v>69</v>
      </c>
      <c r="B25" s="103">
        <v>4.4196999999999997</v>
      </c>
      <c r="C25" s="103">
        <v>4.4475699999999998</v>
      </c>
    </row>
    <row r="26" spans="1:3">
      <c r="A26" s="90" t="s">
        <v>46</v>
      </c>
      <c r="B26" s="103">
        <v>4.7283600000000003</v>
      </c>
      <c r="C26" s="103">
        <v>3.8136000000000001</v>
      </c>
    </row>
    <row r="27" spans="1:3">
      <c r="A27" s="90" t="s">
        <v>107</v>
      </c>
      <c r="B27" s="103">
        <v>10.91703</v>
      </c>
      <c r="C27" s="103">
        <v>8.0149600000000003</v>
      </c>
    </row>
    <row r="28" spans="1:3">
      <c r="A28" s="90" t="s">
        <v>142</v>
      </c>
      <c r="B28" s="103">
        <v>6.9191599999999998</v>
      </c>
      <c r="C28" s="103">
        <v>8.3216800000000006</v>
      </c>
    </row>
    <row r="29" spans="1:3">
      <c r="A29" s="90" t="s">
        <v>113</v>
      </c>
      <c r="B29" s="103">
        <v>8.0615900000000007</v>
      </c>
      <c r="C29" s="103">
        <v>10.38123</v>
      </c>
    </row>
    <row r="30" spans="1:3">
      <c r="A30" s="90" t="s">
        <v>144</v>
      </c>
      <c r="B30" s="103">
        <v>6.9633900000000004</v>
      </c>
      <c r="C30" s="103">
        <v>13.085800000000001</v>
      </c>
    </row>
    <row r="31" spans="1:3">
      <c r="A31" s="90" t="s">
        <v>117</v>
      </c>
      <c r="B31" s="103">
        <v>8.0946499999999997</v>
      </c>
      <c r="C31" s="103">
        <v>10.65719</v>
      </c>
    </row>
    <row r="32" spans="1:3">
      <c r="A32" s="90" t="s">
        <v>102</v>
      </c>
      <c r="B32" s="103">
        <v>7.2065900000000003</v>
      </c>
      <c r="C32" s="103">
        <v>7.6473199999999997</v>
      </c>
    </row>
    <row r="33" spans="1:3">
      <c r="A33" s="90" t="s">
        <v>155</v>
      </c>
      <c r="B33" s="103">
        <v>10.14808</v>
      </c>
      <c r="C33" s="103">
        <v>8.9250299999999996</v>
      </c>
    </row>
    <row r="34" spans="1:3">
      <c r="A34" s="90" t="s">
        <v>90</v>
      </c>
      <c r="B34" s="103">
        <v>12.282080000000001</v>
      </c>
      <c r="C34" s="103">
        <v>10.217790000000001</v>
      </c>
    </row>
    <row r="35" spans="1:3">
      <c r="A35" s="90" t="s">
        <v>59</v>
      </c>
      <c r="B35" s="103">
        <v>8.3887400000000003</v>
      </c>
      <c r="C35" s="103">
        <v>9.4192</v>
      </c>
    </row>
    <row r="36" spans="1:3">
      <c r="A36" s="90" t="s">
        <v>147</v>
      </c>
      <c r="B36" s="103">
        <v>9.9841499999999996</v>
      </c>
      <c r="C36" s="103">
        <v>10.77482</v>
      </c>
    </row>
    <row r="37" spans="1:3">
      <c r="A37" s="90" t="s">
        <v>145</v>
      </c>
      <c r="B37" s="103">
        <v>12.39073</v>
      </c>
      <c r="C37" s="103">
        <v>12.63471</v>
      </c>
    </row>
    <row r="38" spans="1:3">
      <c r="A38" s="90" t="s">
        <v>58</v>
      </c>
      <c r="B38" s="103">
        <v>11.790649999999999</v>
      </c>
      <c r="C38" s="103">
        <v>7.4996799999999997</v>
      </c>
    </row>
    <row r="39" spans="1:3">
      <c r="A39" s="90" t="s">
        <v>106</v>
      </c>
      <c r="B39" s="103">
        <v>12.893840000000001</v>
      </c>
      <c r="C39" s="103">
        <v>8.5315999999999992</v>
      </c>
    </row>
    <row r="40" spans="1:3">
      <c r="A40" s="90" t="s">
        <v>80</v>
      </c>
      <c r="B40" s="103">
        <v>16.280830000000002</v>
      </c>
      <c r="C40" s="103">
        <v>10.08174</v>
      </c>
    </row>
    <row r="41" spans="1:3">
      <c r="A41" s="90" t="s">
        <v>130</v>
      </c>
      <c r="B41" s="103">
        <v>14.07136</v>
      </c>
      <c r="C41" s="103">
        <v>11.681469999999999</v>
      </c>
    </row>
    <row r="42" spans="1:3">
      <c r="A42" s="90" t="s">
        <v>138</v>
      </c>
      <c r="B42" s="103">
        <v>14.54191</v>
      </c>
      <c r="C42" s="103">
        <v>8.9887599999999992</v>
      </c>
    </row>
    <row r="43" spans="1:3">
      <c r="A43" s="90" t="s">
        <v>140</v>
      </c>
      <c r="B43" s="103">
        <v>18.57883</v>
      </c>
      <c r="C43" s="103">
        <v>12.65171</v>
      </c>
    </row>
    <row r="44" spans="1:3">
      <c r="A44" s="90" t="s">
        <v>134</v>
      </c>
      <c r="B44" s="103">
        <v>14.65179</v>
      </c>
      <c r="C44" s="103">
        <v>11.38386</v>
      </c>
    </row>
    <row r="45" spans="1:3">
      <c r="A45" s="90" t="s">
        <v>54</v>
      </c>
      <c r="B45" s="103">
        <v>14.556760000000001</v>
      </c>
      <c r="C45" s="103">
        <v>10.78664</v>
      </c>
    </row>
    <row r="46" spans="1:3">
      <c r="A46" s="90" t="s">
        <v>77</v>
      </c>
      <c r="B46" s="103">
        <v>15.179970000000001</v>
      </c>
      <c r="C46" s="103">
        <v>10.41832</v>
      </c>
    </row>
    <row r="47" spans="1:3">
      <c r="A47" s="90" t="s">
        <v>57</v>
      </c>
      <c r="B47" s="103">
        <v>12.5763</v>
      </c>
      <c r="C47" s="103">
        <v>10.259029999999999</v>
      </c>
    </row>
    <row r="48" spans="1:3">
      <c r="A48" s="90" t="s">
        <v>44</v>
      </c>
      <c r="B48" s="103">
        <v>15.03227</v>
      </c>
      <c r="C48" s="103">
        <v>10.75802</v>
      </c>
    </row>
    <row r="49" spans="1:3">
      <c r="A49" s="90" t="s">
        <v>86</v>
      </c>
      <c r="B49" s="103">
        <v>15.703379999999999</v>
      </c>
      <c r="C49" s="103">
        <v>12.18501</v>
      </c>
    </row>
    <row r="50" spans="1:3">
      <c r="A50" s="90" t="s">
        <v>135</v>
      </c>
      <c r="B50" s="103">
        <v>15.11111</v>
      </c>
      <c r="C50" s="103">
        <v>11.679790000000001</v>
      </c>
    </row>
    <row r="51" spans="1:3">
      <c r="A51" s="90" t="s">
        <v>76</v>
      </c>
      <c r="B51" s="103">
        <v>16.444669999999999</v>
      </c>
      <c r="C51" s="103">
        <v>11.78707</v>
      </c>
    </row>
    <row r="52" spans="1:3">
      <c r="A52" s="90" t="s">
        <v>161</v>
      </c>
      <c r="B52" s="103">
        <v>16.738659999999999</v>
      </c>
      <c r="C52" s="103">
        <v>12.53673</v>
      </c>
    </row>
    <row r="53" spans="1:3">
      <c r="A53" s="90" t="s">
        <v>166</v>
      </c>
      <c r="B53" s="103">
        <v>11.12341</v>
      </c>
      <c r="C53" s="103">
        <v>11.667579999999999</v>
      </c>
    </row>
    <row r="54" spans="1:3">
      <c r="A54" s="90" t="s">
        <v>103</v>
      </c>
      <c r="B54" s="103">
        <v>13.413410000000001</v>
      </c>
      <c r="C54" s="103">
        <v>13.910450000000001</v>
      </c>
    </row>
    <row r="55" spans="1:3">
      <c r="A55" s="90" t="s">
        <v>81</v>
      </c>
      <c r="B55" s="103">
        <v>14.91826</v>
      </c>
      <c r="C55" s="103">
        <v>10.68045</v>
      </c>
    </row>
    <row r="56" spans="1:3">
      <c r="A56" s="90" t="s">
        <v>53</v>
      </c>
      <c r="B56" s="103">
        <v>15.2439</v>
      </c>
      <c r="C56" s="103">
        <v>13.054449999999999</v>
      </c>
    </row>
    <row r="57" spans="1:3">
      <c r="A57" s="90" t="s">
        <v>104</v>
      </c>
      <c r="B57" s="103">
        <v>14.64996</v>
      </c>
      <c r="C57" s="103">
        <v>13.71069</v>
      </c>
    </row>
    <row r="58" spans="1:3">
      <c r="A58" s="90" t="s">
        <v>127</v>
      </c>
      <c r="B58" s="103">
        <v>12.759</v>
      </c>
      <c r="C58" s="103">
        <v>11.11111</v>
      </c>
    </row>
    <row r="59" spans="1:3">
      <c r="A59" s="90" t="s">
        <v>93</v>
      </c>
      <c r="B59" s="103">
        <v>14.809240000000001</v>
      </c>
      <c r="C59" s="103">
        <v>12.196249999999999</v>
      </c>
    </row>
    <row r="60" spans="1:3">
      <c r="A60" s="90" t="s">
        <v>137</v>
      </c>
      <c r="B60" s="103">
        <v>13.100440000000001</v>
      </c>
      <c r="C60" s="103">
        <v>9.0087100000000007</v>
      </c>
    </row>
    <row r="61" spans="1:3">
      <c r="A61" s="90" t="s">
        <v>154</v>
      </c>
      <c r="B61" s="103">
        <v>15.13306</v>
      </c>
      <c r="C61" s="103">
        <v>10.842610000000001</v>
      </c>
    </row>
    <row r="62" spans="1:3">
      <c r="A62" s="90" t="s">
        <v>37</v>
      </c>
      <c r="B62" s="103">
        <v>11.43355</v>
      </c>
      <c r="C62" s="103">
        <v>8.4503500000000003</v>
      </c>
    </row>
    <row r="63" spans="1:3">
      <c r="A63" s="90" t="s">
        <v>65</v>
      </c>
      <c r="B63" s="103">
        <v>12.38156</v>
      </c>
      <c r="C63" s="103">
        <v>10.467140000000001</v>
      </c>
    </row>
    <row r="64" spans="1:3">
      <c r="A64" s="90" t="s">
        <v>48</v>
      </c>
      <c r="B64" s="103">
        <v>13.92009</v>
      </c>
      <c r="C64" s="103">
        <v>10.2242</v>
      </c>
    </row>
    <row r="65" spans="1:3">
      <c r="A65" s="90" t="s">
        <v>73</v>
      </c>
      <c r="B65" s="103">
        <v>15.8329</v>
      </c>
      <c r="C65" s="103">
        <v>11.03425</v>
      </c>
    </row>
    <row r="66" spans="1:3">
      <c r="A66" s="90" t="s">
        <v>32</v>
      </c>
      <c r="B66" s="103">
        <v>10.398429999999999</v>
      </c>
      <c r="C66" s="103">
        <v>8.2704599999999999</v>
      </c>
    </row>
    <row r="67" spans="1:3">
      <c r="A67" s="90" t="s">
        <v>85</v>
      </c>
      <c r="B67" s="103">
        <v>10.871</v>
      </c>
      <c r="C67" s="103">
        <v>9.72729</v>
      </c>
    </row>
    <row r="68" spans="1:3">
      <c r="A68" s="90" t="s">
        <v>34</v>
      </c>
      <c r="B68" s="103">
        <v>10.26108</v>
      </c>
      <c r="C68" s="103">
        <v>7.7104999999999997</v>
      </c>
    </row>
    <row r="69" spans="1:3">
      <c r="A69" s="90" t="s">
        <v>158</v>
      </c>
      <c r="B69" s="103">
        <v>11.31485</v>
      </c>
      <c r="C69" s="103">
        <v>12.194039999999999</v>
      </c>
    </row>
    <row r="70" spans="1:3">
      <c r="A70" s="90" t="s">
        <v>124</v>
      </c>
      <c r="B70" s="103">
        <v>17.263649999999998</v>
      </c>
      <c r="C70" s="103">
        <v>14.67864</v>
      </c>
    </row>
    <row r="71" spans="1:3">
      <c r="A71" s="90" t="s">
        <v>101</v>
      </c>
      <c r="B71" s="103">
        <v>12.22289</v>
      </c>
      <c r="C71" s="103">
        <v>14.71729</v>
      </c>
    </row>
    <row r="72" spans="1:3">
      <c r="A72" s="90" t="s">
        <v>79</v>
      </c>
      <c r="B72" s="103">
        <v>13.60636</v>
      </c>
      <c r="C72" s="103">
        <v>13.02022</v>
      </c>
    </row>
    <row r="73" spans="1:3">
      <c r="A73" s="90" t="s">
        <v>156</v>
      </c>
      <c r="B73" s="103">
        <v>11.88758</v>
      </c>
      <c r="C73" s="103">
        <v>11.423489999999999</v>
      </c>
    </row>
    <row r="74" spans="1:3">
      <c r="A74" s="90" t="s">
        <v>136</v>
      </c>
      <c r="B74" s="103">
        <v>11.41269</v>
      </c>
      <c r="C74" s="103">
        <v>11.574949999999999</v>
      </c>
    </row>
    <row r="75" spans="1:3">
      <c r="A75" s="90" t="s">
        <v>126</v>
      </c>
      <c r="B75" s="103">
        <v>11.267609999999999</v>
      </c>
      <c r="C75" s="103">
        <v>10.73156</v>
      </c>
    </row>
    <row r="76" spans="1:3">
      <c r="A76" s="90" t="s">
        <v>95</v>
      </c>
      <c r="B76" s="103">
        <v>15.161530000000001</v>
      </c>
      <c r="C76" s="103">
        <v>9.8819599999999994</v>
      </c>
    </row>
    <row r="77" spans="1:3">
      <c r="A77" s="90" t="s">
        <v>88</v>
      </c>
      <c r="B77" s="103">
        <v>12.857139999999999</v>
      </c>
      <c r="C77" s="103">
        <v>8.8770100000000003</v>
      </c>
    </row>
    <row r="78" spans="1:3">
      <c r="A78" s="90" t="s">
        <v>125</v>
      </c>
      <c r="B78" s="103">
        <v>13</v>
      </c>
      <c r="C78" s="103">
        <v>9.7587100000000007</v>
      </c>
    </row>
    <row r="79" spans="1:3">
      <c r="A79" s="90" t="s">
        <v>153</v>
      </c>
      <c r="B79" s="103">
        <v>14.924149999999999</v>
      </c>
      <c r="C79" s="103">
        <v>10.2441</v>
      </c>
    </row>
    <row r="80" spans="1:3">
      <c r="A80" s="90" t="s">
        <v>99</v>
      </c>
      <c r="B80" s="103">
        <v>11.545540000000001</v>
      </c>
      <c r="C80" s="103">
        <v>10.33394</v>
      </c>
    </row>
    <row r="81" spans="1:3">
      <c r="A81" s="90" t="s">
        <v>45</v>
      </c>
      <c r="B81" s="103">
        <v>11.55508</v>
      </c>
      <c r="C81" s="103">
        <v>11.029780000000001</v>
      </c>
    </row>
    <row r="82" spans="1:3">
      <c r="A82" s="90" t="s">
        <v>120</v>
      </c>
      <c r="B82" s="103">
        <v>13.437010000000001</v>
      </c>
      <c r="C82" s="103">
        <v>11.003439999999999</v>
      </c>
    </row>
    <row r="83" spans="1:3">
      <c r="A83" s="90" t="s">
        <v>60</v>
      </c>
      <c r="B83" s="103">
        <v>13.170730000000001</v>
      </c>
      <c r="C83" s="103">
        <v>10.11876</v>
      </c>
    </row>
    <row r="84" spans="1:3">
      <c r="A84" s="90" t="s">
        <v>114</v>
      </c>
      <c r="B84" s="103">
        <v>9.8216999999999999</v>
      </c>
      <c r="C84" s="103">
        <v>6.14168</v>
      </c>
    </row>
    <row r="85" spans="1:3">
      <c r="A85" s="90" t="s">
        <v>83</v>
      </c>
      <c r="B85" s="103">
        <v>10.87527</v>
      </c>
      <c r="C85" s="103">
        <v>6.8368700000000002</v>
      </c>
    </row>
    <row r="86" spans="1:3">
      <c r="A86" s="90" t="s">
        <v>112</v>
      </c>
      <c r="B86" s="103">
        <v>10.597910000000001</v>
      </c>
      <c r="C86" s="103">
        <v>7.4775099999999997</v>
      </c>
    </row>
    <row r="87" spans="1:3">
      <c r="A87" s="90" t="s">
        <v>91</v>
      </c>
      <c r="B87" s="103">
        <v>8.1672899999999995</v>
      </c>
      <c r="C87" s="103">
        <v>6.01328</v>
      </c>
    </row>
    <row r="88" spans="1:3">
      <c r="A88" s="90" t="s">
        <v>121</v>
      </c>
      <c r="B88" s="103">
        <v>9.9340299999999999</v>
      </c>
      <c r="C88" s="103">
        <v>6.5106099999999998</v>
      </c>
    </row>
    <row r="89" spans="1:3">
      <c r="A89" s="90" t="s">
        <v>78</v>
      </c>
      <c r="B89" s="103">
        <v>13.25975</v>
      </c>
      <c r="C89" s="103">
        <v>11.42347</v>
      </c>
    </row>
    <row r="90" spans="1:3">
      <c r="A90" s="90" t="s">
        <v>128</v>
      </c>
      <c r="B90" s="103">
        <v>9.8747000000000007</v>
      </c>
      <c r="C90" s="103">
        <v>5.6733500000000001</v>
      </c>
    </row>
    <row r="91" spans="1:3">
      <c r="A91" s="90" t="s">
        <v>75</v>
      </c>
      <c r="B91" s="103">
        <v>7.2860100000000001</v>
      </c>
      <c r="C91" s="103">
        <v>4.8875900000000003</v>
      </c>
    </row>
    <row r="92" spans="1:3">
      <c r="A92" s="90" t="s">
        <v>31</v>
      </c>
      <c r="B92" s="103">
        <v>7.5974899999999996</v>
      </c>
      <c r="C92" s="103">
        <v>5.6200700000000001</v>
      </c>
    </row>
    <row r="93" spans="1:3">
      <c r="A93" s="90" t="s">
        <v>152</v>
      </c>
      <c r="B93" s="103">
        <v>8.9677699999999998</v>
      </c>
      <c r="C93" s="103">
        <v>5.2151199999999998</v>
      </c>
    </row>
    <row r="94" spans="1:3">
      <c r="A94" s="90" t="s">
        <v>108</v>
      </c>
      <c r="B94" s="103">
        <v>13.67521</v>
      </c>
      <c r="C94" s="103">
        <v>8.75</v>
      </c>
    </row>
    <row r="95" spans="1:3">
      <c r="A95" s="90" t="s">
        <v>70</v>
      </c>
      <c r="B95" s="103">
        <v>8.3263700000000007</v>
      </c>
      <c r="C95" s="103">
        <v>9.5732800000000005</v>
      </c>
    </row>
    <row r="96" spans="1:3">
      <c r="A96" s="90" t="s">
        <v>68</v>
      </c>
      <c r="B96" s="103">
        <v>11.657830000000001</v>
      </c>
      <c r="C96" s="103">
        <v>14.870990000000001</v>
      </c>
    </row>
    <row r="97" spans="1:3">
      <c r="A97" s="90" t="s">
        <v>39</v>
      </c>
      <c r="B97" s="103">
        <v>6.9495399999999998</v>
      </c>
      <c r="C97" s="103">
        <v>6.3555599999999997</v>
      </c>
    </row>
    <row r="98" spans="1:3">
      <c r="A98" s="90" t="s">
        <v>92</v>
      </c>
      <c r="B98" s="103">
        <v>6.6152100000000003</v>
      </c>
      <c r="C98" s="103">
        <v>5.9403699999999997</v>
      </c>
    </row>
    <row r="99" spans="1:3">
      <c r="A99" s="90" t="s">
        <v>61</v>
      </c>
      <c r="B99" s="103">
        <v>6.70852</v>
      </c>
      <c r="C99" s="103">
        <v>7.3123800000000001</v>
      </c>
    </row>
    <row r="100" spans="1:3">
      <c r="A100" s="90" t="s">
        <v>41</v>
      </c>
      <c r="B100" s="103">
        <v>7.9706000000000001</v>
      </c>
      <c r="C100" s="103">
        <v>7.3220299999999998</v>
      </c>
    </row>
    <row r="101" spans="1:3">
      <c r="A101" s="90" t="s">
        <v>129</v>
      </c>
      <c r="B101" s="103">
        <v>6.7448699999999997</v>
      </c>
      <c r="C101" s="103">
        <v>5.5001600000000002</v>
      </c>
    </row>
    <row r="102" spans="1:3">
      <c r="A102" s="90" t="s">
        <v>47</v>
      </c>
      <c r="B102" s="103">
        <v>7.8318000000000003</v>
      </c>
      <c r="C102" s="103">
        <v>5.7837800000000001</v>
      </c>
    </row>
    <row r="103" spans="1:3">
      <c r="A103" s="90" t="s">
        <v>105</v>
      </c>
      <c r="B103" s="103">
        <v>10.438359999999999</v>
      </c>
      <c r="C103" s="103">
        <v>10.044180000000001</v>
      </c>
    </row>
    <row r="104" spans="1:3">
      <c r="A104" s="90" t="s">
        <v>122</v>
      </c>
      <c r="B104" s="103">
        <v>12.40809</v>
      </c>
      <c r="C104" s="103">
        <v>9.3617000000000008</v>
      </c>
    </row>
    <row r="105" spans="1:3">
      <c r="A105" s="90" t="s">
        <v>133</v>
      </c>
      <c r="B105" s="103">
        <v>13.46705</v>
      </c>
      <c r="C105" s="103">
        <v>10.66061</v>
      </c>
    </row>
    <row r="106" spans="1:3">
      <c r="A106" s="90" t="s">
        <v>100</v>
      </c>
      <c r="B106" s="103">
        <v>9.9801000000000002</v>
      </c>
      <c r="C106" s="103">
        <v>8.2558799999999994</v>
      </c>
    </row>
    <row r="107" spans="1:3">
      <c r="A107" s="90" t="s">
        <v>118</v>
      </c>
      <c r="B107" s="103">
        <v>10.24873</v>
      </c>
      <c r="C107" s="103">
        <v>8.8318300000000001</v>
      </c>
    </row>
    <row r="108" spans="1:3">
      <c r="A108" s="90" t="s">
        <v>38</v>
      </c>
      <c r="B108" s="103">
        <v>10.03206</v>
      </c>
      <c r="C108" s="103">
        <v>10.6746</v>
      </c>
    </row>
    <row r="109" spans="1:3">
      <c r="A109" s="90" t="s">
        <v>157</v>
      </c>
      <c r="B109" s="103">
        <v>11.631500000000001</v>
      </c>
      <c r="C109" s="103">
        <v>10.213190000000001</v>
      </c>
    </row>
    <row r="110" spans="1:3">
      <c r="A110" s="90" t="s">
        <v>146</v>
      </c>
      <c r="B110" s="103">
        <v>12.29261</v>
      </c>
      <c r="C110" s="103">
        <v>10.81784</v>
      </c>
    </row>
    <row r="111" spans="1:3">
      <c r="A111" s="90" t="s">
        <v>139</v>
      </c>
      <c r="B111" s="103">
        <v>10.52632</v>
      </c>
      <c r="C111" s="103">
        <v>10.21851</v>
      </c>
    </row>
    <row r="112" spans="1:3">
      <c r="A112" s="90" t="s">
        <v>74</v>
      </c>
      <c r="B112" s="103">
        <v>11.1571</v>
      </c>
      <c r="C112" s="103">
        <v>11.645709999999999</v>
      </c>
    </row>
    <row r="113" spans="1:3">
      <c r="A113" s="90" t="s">
        <v>165</v>
      </c>
      <c r="B113" s="103">
        <v>17.789760000000001</v>
      </c>
      <c r="C113" s="103">
        <v>14.633050000000001</v>
      </c>
    </row>
    <row r="114" spans="1:3">
      <c r="A114" s="90" t="s">
        <v>163</v>
      </c>
      <c r="B114" s="103">
        <v>14.5686</v>
      </c>
      <c r="C114" s="103">
        <v>18.160489999999999</v>
      </c>
    </row>
    <row r="115" spans="1:3">
      <c r="A115" s="90" t="s">
        <v>67</v>
      </c>
      <c r="B115" s="103">
        <v>11.382110000000001</v>
      </c>
      <c r="C115" s="103">
        <v>13.69974</v>
      </c>
    </row>
    <row r="116" spans="1:3">
      <c r="A116" s="90" t="s">
        <v>111</v>
      </c>
      <c r="B116" s="103">
        <v>14.357430000000001</v>
      </c>
      <c r="C116" s="103">
        <v>16.55939</v>
      </c>
    </row>
    <row r="117" spans="1:3">
      <c r="A117" s="90" t="s">
        <v>115</v>
      </c>
      <c r="B117" s="103">
        <v>14.66667</v>
      </c>
      <c r="C117" s="103">
        <v>16.340039999999998</v>
      </c>
    </row>
    <row r="118" spans="1:3">
      <c r="A118" s="90" t="s">
        <v>84</v>
      </c>
      <c r="B118" s="103">
        <v>11.0883</v>
      </c>
      <c r="C118" s="103">
        <v>11.92632</v>
      </c>
    </row>
    <row r="119" spans="1:3">
      <c r="A119" s="90" t="s">
        <v>98</v>
      </c>
      <c r="B119" s="103">
        <v>13.92901</v>
      </c>
      <c r="C119" s="103">
        <v>14.162739999999999</v>
      </c>
    </row>
    <row r="120" spans="1:3">
      <c r="A120" s="90" t="s">
        <v>160</v>
      </c>
      <c r="B120" s="103">
        <v>12.284219999999999</v>
      </c>
      <c r="C120" s="103">
        <v>11.77413</v>
      </c>
    </row>
    <row r="121" spans="1:3">
      <c r="A121" s="90" t="s">
        <v>151</v>
      </c>
      <c r="B121" s="103">
        <v>11.421670000000001</v>
      </c>
      <c r="C121" s="103">
        <v>11.483739999999999</v>
      </c>
    </row>
    <row r="122" spans="1:3">
      <c r="A122" s="90" t="s">
        <v>110</v>
      </c>
      <c r="B122" s="103">
        <v>14.26056</v>
      </c>
      <c r="C122" s="103">
        <v>14.612259999999999</v>
      </c>
    </row>
    <row r="123" spans="1:3">
      <c r="A123" s="90" t="s">
        <v>87</v>
      </c>
      <c r="B123" s="103">
        <v>13.91845</v>
      </c>
      <c r="C123" s="103">
        <v>14.55907</v>
      </c>
    </row>
    <row r="124" spans="1:3">
      <c r="A124" s="90" t="s">
        <v>109</v>
      </c>
      <c r="B124" s="103">
        <v>12.358420000000001</v>
      </c>
      <c r="C124" s="103">
        <v>13.43056</v>
      </c>
    </row>
    <row r="125" spans="1:3">
      <c r="A125" s="90" t="s">
        <v>52</v>
      </c>
      <c r="B125" s="103">
        <v>10.227270000000001</v>
      </c>
      <c r="C125" s="103">
        <v>9.0539799999999993</v>
      </c>
    </row>
    <row r="126" spans="1:3">
      <c r="A126" s="90" t="s">
        <v>131</v>
      </c>
      <c r="B126" s="103">
        <v>15.183249999999999</v>
      </c>
      <c r="C126" s="103">
        <v>10.73039</v>
      </c>
    </row>
    <row r="127" spans="1:3">
      <c r="A127" s="90" t="s">
        <v>71</v>
      </c>
      <c r="B127" s="103">
        <v>13.52561</v>
      </c>
      <c r="C127" s="103">
        <v>10.520799999999999</v>
      </c>
    </row>
    <row r="128" spans="1:3">
      <c r="A128" s="90" t="s">
        <v>66</v>
      </c>
      <c r="B128" s="103">
        <v>9.8309999999999995</v>
      </c>
      <c r="C128" s="103">
        <v>9.0537600000000005</v>
      </c>
    </row>
    <row r="129" spans="1:3">
      <c r="A129" s="90" t="s">
        <v>95</v>
      </c>
      <c r="B129" s="103">
        <v>12.952769999999999</v>
      </c>
      <c r="C129" s="103">
        <v>9.3663299999999996</v>
      </c>
    </row>
    <row r="130" spans="1:3">
      <c r="A130" s="90" t="s">
        <v>36</v>
      </c>
      <c r="B130" s="103">
        <v>12.404299999999999</v>
      </c>
      <c r="C130" s="103">
        <v>9.2019300000000008</v>
      </c>
    </row>
    <row r="132" spans="1:3">
      <c r="A132" s="81" t="s">
        <v>480</v>
      </c>
    </row>
  </sheetData>
  <mergeCells count="2">
    <mergeCell ref="A1:A3"/>
    <mergeCell ref="B1:C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6"/>
  <sheetViews>
    <sheetView workbookViewId="0">
      <selection activeCell="A2" sqref="A2:D24"/>
    </sheetView>
  </sheetViews>
  <sheetFormatPr defaultRowHeight="15"/>
  <cols>
    <col min="1" max="1" width="20.125" style="2" bestFit="1" customWidth="1"/>
    <col min="2" max="2" width="23.875" style="2" customWidth="1"/>
    <col min="3" max="3" width="17.75" customWidth="1"/>
    <col min="4" max="4" width="20.5" customWidth="1"/>
  </cols>
  <sheetData>
    <row r="1" spans="1:4" ht="48">
      <c r="A1" s="69"/>
      <c r="B1" s="65" t="s">
        <v>173</v>
      </c>
      <c r="C1" s="65" t="s">
        <v>513</v>
      </c>
      <c r="D1" s="65" t="s">
        <v>514</v>
      </c>
    </row>
    <row r="2" spans="1:4" s="4" customFormat="1" ht="14.25">
      <c r="A2" s="106" t="s">
        <v>1</v>
      </c>
      <c r="B2" s="104">
        <v>40096</v>
      </c>
      <c r="C2" s="104">
        <v>363926</v>
      </c>
      <c r="D2" s="86">
        <f t="shared" ref="D2:D25" si="0">B2*100/C2</f>
        <v>11.017624462115924</v>
      </c>
    </row>
    <row r="3" spans="1:4" s="4" customFormat="1" ht="14.25">
      <c r="A3" s="106" t="s">
        <v>2</v>
      </c>
      <c r="B3" s="104">
        <v>22610</v>
      </c>
      <c r="C3" s="104">
        <v>204954</v>
      </c>
      <c r="D3" s="86">
        <f t="shared" si="0"/>
        <v>11.031743708344312</v>
      </c>
    </row>
    <row r="4" spans="1:4" s="4" customFormat="1" ht="14.25">
      <c r="A4" s="106" t="s">
        <v>4</v>
      </c>
      <c r="B4" s="104">
        <v>15331</v>
      </c>
      <c r="C4" s="104">
        <v>165207</v>
      </c>
      <c r="D4" s="86">
        <f t="shared" si="0"/>
        <v>9.2798731288625778</v>
      </c>
    </row>
    <row r="5" spans="1:4" s="4" customFormat="1" ht="14.25">
      <c r="A5" s="106" t="s">
        <v>3</v>
      </c>
      <c r="B5" s="104">
        <v>10208</v>
      </c>
      <c r="C5" s="104">
        <v>116783</v>
      </c>
      <c r="D5" s="86">
        <f t="shared" si="0"/>
        <v>8.7409982617333011</v>
      </c>
    </row>
    <row r="6" spans="1:4" s="4" customFormat="1" ht="14.25">
      <c r="A6" s="106" t="s">
        <v>9</v>
      </c>
      <c r="B6" s="104">
        <v>9483</v>
      </c>
      <c r="C6" s="104">
        <v>106359</v>
      </c>
      <c r="D6" s="86">
        <f t="shared" si="0"/>
        <v>8.916029673088314</v>
      </c>
    </row>
    <row r="7" spans="1:4" s="4" customFormat="1" ht="14.25">
      <c r="A7" s="106" t="s">
        <v>8</v>
      </c>
      <c r="B7" s="104">
        <v>9855</v>
      </c>
      <c r="C7" s="104">
        <v>99855</v>
      </c>
      <c r="D7" s="86">
        <f t="shared" si="0"/>
        <v>9.8693105002253265</v>
      </c>
    </row>
    <row r="8" spans="1:4" s="4" customFormat="1" ht="14.25">
      <c r="A8" s="106" t="s">
        <v>5</v>
      </c>
      <c r="B8" s="104">
        <v>9101</v>
      </c>
      <c r="C8" s="104">
        <v>98725</v>
      </c>
      <c r="D8" s="86">
        <f t="shared" si="0"/>
        <v>9.2185363383134966</v>
      </c>
    </row>
    <row r="9" spans="1:4" s="4" customFormat="1" ht="14.25">
      <c r="A9" s="106" t="s">
        <v>7</v>
      </c>
      <c r="B9" s="104">
        <v>7195</v>
      </c>
      <c r="C9" s="104">
        <v>97665</v>
      </c>
      <c r="D9" s="86">
        <f t="shared" si="0"/>
        <v>7.3670199150156144</v>
      </c>
    </row>
    <row r="10" spans="1:4" s="4" customFormat="1" ht="14.25">
      <c r="A10" s="106" t="s">
        <v>12</v>
      </c>
      <c r="B10" s="104">
        <v>4929</v>
      </c>
      <c r="C10" s="104">
        <v>87245</v>
      </c>
      <c r="D10" s="86">
        <f t="shared" si="0"/>
        <v>5.6496074273597339</v>
      </c>
    </row>
    <row r="11" spans="1:4" s="4" customFormat="1" ht="14.25">
      <c r="A11" s="106" t="s">
        <v>14</v>
      </c>
      <c r="B11" s="104">
        <v>7490</v>
      </c>
      <c r="C11" s="104">
        <v>86866</v>
      </c>
      <c r="D11" s="86">
        <f t="shared" si="0"/>
        <v>8.622475997513412</v>
      </c>
    </row>
    <row r="12" spans="1:4" s="4" customFormat="1" ht="14.25">
      <c r="A12" s="106" t="s">
        <v>15</v>
      </c>
      <c r="B12" s="104">
        <v>6996</v>
      </c>
      <c r="C12" s="104">
        <v>77529</v>
      </c>
      <c r="D12" s="86">
        <f t="shared" si="0"/>
        <v>9.0237201563285989</v>
      </c>
    </row>
    <row r="13" spans="1:4" s="4" customFormat="1" ht="14.25">
      <c r="A13" s="106" t="s">
        <v>13</v>
      </c>
      <c r="B13" s="104">
        <v>5816</v>
      </c>
      <c r="C13" s="104">
        <v>71001</v>
      </c>
      <c r="D13" s="86">
        <f t="shared" si="0"/>
        <v>8.1914339234658673</v>
      </c>
    </row>
    <row r="14" spans="1:4" s="4" customFormat="1" ht="14.25">
      <c r="A14" s="106" t="s">
        <v>20</v>
      </c>
      <c r="B14" s="104">
        <v>4832</v>
      </c>
      <c r="C14" s="104">
        <v>67621</v>
      </c>
      <c r="D14" s="86">
        <f t="shared" si="0"/>
        <v>7.1457091731858444</v>
      </c>
    </row>
    <row r="15" spans="1:4" s="4" customFormat="1" ht="14.25">
      <c r="A15" s="106" t="s">
        <v>6</v>
      </c>
      <c r="B15" s="104">
        <v>3671</v>
      </c>
      <c r="C15" s="104">
        <v>56259</v>
      </c>
      <c r="D15" s="86">
        <f t="shared" si="0"/>
        <v>6.5251781937112288</v>
      </c>
    </row>
    <row r="16" spans="1:4" s="4" customFormat="1" ht="14.25">
      <c r="A16" s="106" t="s">
        <v>11</v>
      </c>
      <c r="B16" s="104">
        <v>4522</v>
      </c>
      <c r="C16" s="104">
        <v>52707</v>
      </c>
      <c r="D16" s="86">
        <f t="shared" si="0"/>
        <v>8.579505568520311</v>
      </c>
    </row>
    <row r="17" spans="1:4" s="4" customFormat="1" ht="14.25">
      <c r="A17" s="106" t="s">
        <v>21</v>
      </c>
      <c r="B17" s="104">
        <v>5485</v>
      </c>
      <c r="C17" s="104">
        <v>48107</v>
      </c>
      <c r="D17" s="86">
        <f t="shared" si="0"/>
        <v>11.401667117051572</v>
      </c>
    </row>
    <row r="18" spans="1:4" s="4" customFormat="1" ht="14.25">
      <c r="A18" s="107" t="s">
        <v>10</v>
      </c>
      <c r="B18" s="105">
        <v>3423</v>
      </c>
      <c r="C18" s="104">
        <v>47024</v>
      </c>
      <c r="D18" s="86">
        <f t="shared" si="0"/>
        <v>7.2792616536236814</v>
      </c>
    </row>
    <row r="19" spans="1:4" s="4" customFormat="1" ht="14.25">
      <c r="A19" s="106" t="s">
        <v>17</v>
      </c>
      <c r="B19" s="104">
        <v>4407</v>
      </c>
      <c r="C19" s="104">
        <v>45347</v>
      </c>
      <c r="D19" s="86">
        <f t="shared" si="0"/>
        <v>9.7183937195404333</v>
      </c>
    </row>
    <row r="20" spans="1:4" s="4" customFormat="1" ht="14.25">
      <c r="A20" s="107" t="s">
        <v>19</v>
      </c>
      <c r="B20" s="105">
        <v>3615</v>
      </c>
      <c r="C20" s="104">
        <v>44892</v>
      </c>
      <c r="D20" s="86">
        <f t="shared" si="0"/>
        <v>8.0526597166533005</v>
      </c>
    </row>
    <row r="21" spans="1:4" s="4" customFormat="1" ht="14.25">
      <c r="A21" s="106" t="s">
        <v>18</v>
      </c>
      <c r="B21" s="104">
        <v>3802</v>
      </c>
      <c r="C21" s="104">
        <v>42423</v>
      </c>
      <c r="D21" s="86">
        <f t="shared" si="0"/>
        <v>8.9621196049312868</v>
      </c>
    </row>
    <row r="22" spans="1:4" ht="14.25">
      <c r="A22" s="106" t="s">
        <v>22</v>
      </c>
      <c r="B22" s="104">
        <v>4449</v>
      </c>
      <c r="C22" s="104">
        <v>41711</v>
      </c>
      <c r="D22" s="86">
        <f t="shared" si="0"/>
        <v>10.666251108820216</v>
      </c>
    </row>
    <row r="23" spans="1:4" ht="14.25">
      <c r="A23" s="107" t="s">
        <v>23</v>
      </c>
      <c r="B23" s="105">
        <v>2704</v>
      </c>
      <c r="C23" s="104">
        <v>40158</v>
      </c>
      <c r="D23" s="86">
        <f t="shared" si="0"/>
        <v>6.733403057921211</v>
      </c>
    </row>
    <row r="24" spans="1:4" ht="14.25">
      <c r="A24" s="106" t="s">
        <v>16</v>
      </c>
      <c r="B24" s="104">
        <v>4401</v>
      </c>
      <c r="C24" s="104">
        <v>35271</v>
      </c>
      <c r="D24" s="86">
        <f t="shared" si="0"/>
        <v>12.477672875733605</v>
      </c>
    </row>
    <row r="25" spans="1:4" ht="14.25">
      <c r="A25" s="230"/>
      <c r="B25" s="231">
        <f>SUM(B2:B24)</f>
        <v>194421</v>
      </c>
      <c r="C25" s="231">
        <f>SUM(C2:C24)</f>
        <v>2097635</v>
      </c>
      <c r="D25" s="232">
        <f t="shared" si="0"/>
        <v>9.2685810448433585</v>
      </c>
    </row>
    <row r="26" spans="1:4" ht="14.25">
      <c r="A26" s="245" t="s">
        <v>480</v>
      </c>
      <c r="B26" s="245"/>
      <c r="C26" s="245"/>
      <c r="D26" s="245"/>
    </row>
  </sheetData>
  <sortState ref="A2:D24">
    <sortCondition descending="1" ref="C2:C24"/>
  </sortState>
  <mergeCells count="1">
    <mergeCell ref="A26:D2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6"/>
  <sheetViews>
    <sheetView workbookViewId="0">
      <selection activeCell="K8" sqref="K8"/>
    </sheetView>
  </sheetViews>
  <sheetFormatPr defaultRowHeight="14.25"/>
  <cols>
    <col min="1" max="1" width="47" bestFit="1" customWidth="1"/>
    <col min="2" max="2" width="29.625" customWidth="1"/>
  </cols>
  <sheetData>
    <row r="1" spans="1:3" ht="66.75" customHeight="1">
      <c r="A1" s="80"/>
      <c r="B1" s="65" t="s">
        <v>515</v>
      </c>
    </row>
    <row r="2" spans="1:3" ht="15">
      <c r="A2" s="109" t="s">
        <v>1</v>
      </c>
      <c r="B2" s="234">
        <v>10.700897421333636</v>
      </c>
      <c r="C2" s="108"/>
    </row>
    <row r="3" spans="1:3" ht="15">
      <c r="A3" s="109" t="s">
        <v>21</v>
      </c>
      <c r="B3" s="234">
        <v>7.8042328042328046</v>
      </c>
      <c r="C3" s="108"/>
    </row>
    <row r="4" spans="1:3" ht="15">
      <c r="A4" s="109" t="s">
        <v>2</v>
      </c>
      <c r="B4" s="234">
        <v>7.7637265887626059</v>
      </c>
      <c r="C4" s="108"/>
    </row>
    <row r="5" spans="1:3" ht="15">
      <c r="A5" s="109" t="s">
        <v>9</v>
      </c>
      <c r="B5" s="234">
        <v>6.7123678948871754</v>
      </c>
      <c r="C5" s="108"/>
    </row>
    <row r="6" spans="1:3" ht="15">
      <c r="A6" s="109" t="s">
        <v>8</v>
      </c>
      <c r="B6" s="234">
        <v>6.4285714285714288</v>
      </c>
      <c r="C6" s="108"/>
    </row>
    <row r="7" spans="1:3" ht="15">
      <c r="A7" s="109" t="s">
        <v>16</v>
      </c>
      <c r="B7" s="234">
        <v>5.8701942951632908</v>
      </c>
      <c r="C7" s="108"/>
    </row>
    <row r="8" spans="1:3" ht="15">
      <c r="A8" s="109" t="s">
        <v>14</v>
      </c>
      <c r="B8" s="234">
        <v>5.0082101806239736</v>
      </c>
      <c r="C8" s="108"/>
    </row>
    <row r="9" spans="1:3" ht="15">
      <c r="A9" s="109" t="s">
        <v>5</v>
      </c>
      <c r="B9" s="234">
        <v>4.7104404567699838</v>
      </c>
      <c r="C9" s="108"/>
    </row>
    <row r="10" spans="1:3" ht="15">
      <c r="A10" s="109" t="s">
        <v>17</v>
      </c>
      <c r="B10" s="234">
        <v>4.4815178279358845</v>
      </c>
      <c r="C10" s="108"/>
    </row>
    <row r="11" spans="1:3" ht="15">
      <c r="A11" s="109" t="s">
        <v>22</v>
      </c>
      <c r="B11" s="234">
        <v>4.27536231884058</v>
      </c>
      <c r="C11" s="108"/>
    </row>
    <row r="12" spans="1:3" ht="15">
      <c r="A12" s="109" t="s">
        <v>3</v>
      </c>
      <c r="B12" s="234">
        <v>4.2148861006212694</v>
      </c>
      <c r="C12" s="108"/>
    </row>
    <row r="13" spans="1:3" ht="15">
      <c r="A13" s="109" t="s">
        <v>19</v>
      </c>
      <c r="B13" s="234">
        <v>4.1934265205893464</v>
      </c>
      <c r="C13" s="108"/>
    </row>
    <row r="14" spans="1:3" ht="15">
      <c r="A14" s="109" t="s">
        <v>15</v>
      </c>
      <c r="B14" s="234">
        <v>3.9795338260375215</v>
      </c>
      <c r="C14" s="108"/>
    </row>
    <row r="15" spans="1:3" ht="15">
      <c r="A15" s="109" t="s">
        <v>11</v>
      </c>
      <c r="B15" s="234">
        <v>3.954983922829582</v>
      </c>
      <c r="C15" s="108"/>
    </row>
    <row r="16" spans="1:3" ht="15">
      <c r="A16" s="109" t="s">
        <v>4</v>
      </c>
      <c r="B16" s="234">
        <v>3.8144423303433905</v>
      </c>
      <c r="C16" s="108"/>
    </row>
    <row r="17" spans="1:4" ht="15">
      <c r="A17" s="109" t="s">
        <v>10</v>
      </c>
      <c r="B17" s="234">
        <v>3.7472446730345332</v>
      </c>
      <c r="C17" s="108"/>
    </row>
    <row r="18" spans="1:4" ht="15">
      <c r="A18" s="109" t="s">
        <v>6</v>
      </c>
      <c r="B18" s="234">
        <v>3.6122177954847277</v>
      </c>
      <c r="C18" s="108"/>
    </row>
    <row r="19" spans="1:4" ht="15">
      <c r="A19" s="109" t="s">
        <v>18</v>
      </c>
      <c r="B19" s="234">
        <v>3.1967451322290033</v>
      </c>
      <c r="C19" s="108"/>
    </row>
    <row r="20" spans="1:4" ht="15">
      <c r="A20" s="109" t="s">
        <v>7</v>
      </c>
      <c r="B20" s="234">
        <v>2.7452415812591506</v>
      </c>
      <c r="C20" s="108"/>
    </row>
    <row r="21" spans="1:4" ht="15">
      <c r="A21" s="109" t="s">
        <v>13</v>
      </c>
      <c r="B21" s="234">
        <v>2.6453765490943755</v>
      </c>
      <c r="C21" s="108"/>
    </row>
    <row r="22" spans="1:4" ht="15">
      <c r="A22" s="109" t="s">
        <v>23</v>
      </c>
      <c r="B22" s="234">
        <v>2.1693783896537338</v>
      </c>
      <c r="C22" s="108"/>
    </row>
    <row r="23" spans="1:4" ht="15">
      <c r="A23" s="109" t="s">
        <v>20</v>
      </c>
      <c r="B23" s="234">
        <v>1.9376089905057159</v>
      </c>
      <c r="C23" s="108"/>
    </row>
    <row r="24" spans="1:4" ht="15">
      <c r="A24" s="109" t="s">
        <v>12</v>
      </c>
      <c r="B24" s="234">
        <v>1.7690039738495065</v>
      </c>
      <c r="C24" s="108"/>
    </row>
    <row r="26" spans="1:4">
      <c r="A26" s="245" t="s">
        <v>516</v>
      </c>
      <c r="B26" s="245"/>
      <c r="C26" s="245"/>
      <c r="D26" s="245"/>
    </row>
  </sheetData>
  <sortState ref="A2:B24">
    <sortCondition descending="1" ref="B2:B24"/>
  </sortState>
  <mergeCells count="1">
    <mergeCell ref="A26:D2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4:D30"/>
  <sheetViews>
    <sheetView workbookViewId="0">
      <selection activeCell="A30" sqref="A30:D30"/>
    </sheetView>
  </sheetViews>
  <sheetFormatPr defaultRowHeight="14.25"/>
  <cols>
    <col min="1" max="1" width="20.25" bestFit="1" customWidth="1"/>
    <col min="2" max="4" width="13.5" customWidth="1"/>
  </cols>
  <sheetData>
    <row r="4" spans="1:4" ht="51" customHeight="1">
      <c r="A4" s="69"/>
      <c r="B4" s="241" t="s">
        <v>521</v>
      </c>
      <c r="C4" s="241"/>
      <c r="D4" s="241"/>
    </row>
    <row r="5" spans="1:4" ht="18" customHeight="1">
      <c r="A5" s="69"/>
      <c r="B5" s="65" t="s">
        <v>522</v>
      </c>
      <c r="C5" s="65" t="s">
        <v>523</v>
      </c>
      <c r="D5" s="65" t="s">
        <v>524</v>
      </c>
    </row>
    <row r="6" spans="1:4">
      <c r="A6" s="109" t="s">
        <v>6</v>
      </c>
      <c r="B6" s="110">
        <v>1.9194376858610436</v>
      </c>
      <c r="C6" s="110">
        <v>79.751284130846173</v>
      </c>
      <c r="D6" s="110">
        <v>18.329278183292782</v>
      </c>
    </row>
    <row r="7" spans="1:4">
      <c r="A7" s="109" t="s">
        <v>15</v>
      </c>
      <c r="B7" s="110">
        <v>3.7941176470588234</v>
      </c>
      <c r="C7" s="110">
        <v>50.352941176470587</v>
      </c>
      <c r="D7" s="110">
        <v>45.852941176470587</v>
      </c>
    </row>
    <row r="8" spans="1:4">
      <c r="A8" s="109" t="s">
        <v>9</v>
      </c>
      <c r="B8" s="110">
        <v>1.6388645010242904</v>
      </c>
      <c r="C8" s="110">
        <v>52.648522095405326</v>
      </c>
      <c r="D8" s="110">
        <v>45.71261340357038</v>
      </c>
    </row>
    <row r="9" spans="1:4">
      <c r="A9" s="109" t="s">
        <v>11</v>
      </c>
      <c r="B9" s="110">
        <v>3.2579787234042552</v>
      </c>
      <c r="C9" s="110">
        <v>63.164893617021278</v>
      </c>
      <c r="D9" s="110">
        <v>33.577127659574465</v>
      </c>
    </row>
    <row r="10" spans="1:4">
      <c r="A10" s="109" t="s">
        <v>17</v>
      </c>
      <c r="B10" s="110">
        <v>2.4334100624794477</v>
      </c>
      <c r="C10" s="110">
        <v>63.038474186122983</v>
      </c>
      <c r="D10" s="110">
        <v>34.528115751397564</v>
      </c>
    </row>
    <row r="11" spans="1:4">
      <c r="A11" s="109" t="s">
        <v>23</v>
      </c>
      <c r="B11" s="110">
        <v>2.0425901781833984</v>
      </c>
      <c r="C11" s="110">
        <v>58.974358974358971</v>
      </c>
      <c r="D11" s="110">
        <v>38.983050847457626</v>
      </c>
    </row>
    <row r="12" spans="1:4">
      <c r="A12" s="109" t="s">
        <v>4</v>
      </c>
      <c r="B12" s="110">
        <v>1.7872585759584896</v>
      </c>
      <c r="C12" s="110">
        <v>81.656577303737862</v>
      </c>
      <c r="D12" s="110">
        <v>16.556164120303642</v>
      </c>
    </row>
    <row r="13" spans="1:4">
      <c r="A13" s="109" t="s">
        <v>20</v>
      </c>
      <c r="B13" s="110">
        <v>1.2917329093799681</v>
      </c>
      <c r="C13" s="110">
        <v>70.945945945945951</v>
      </c>
      <c r="D13" s="110">
        <v>27.762321144674086</v>
      </c>
    </row>
    <row r="14" spans="1:4">
      <c r="A14" s="109" t="s">
        <v>1</v>
      </c>
      <c r="B14" s="110">
        <v>3.2669789227166275</v>
      </c>
      <c r="C14" s="110">
        <v>57.611241217798593</v>
      </c>
      <c r="D14" s="110">
        <v>39.121779859484775</v>
      </c>
    </row>
    <row r="15" spans="1:4">
      <c r="A15" s="109" t="s">
        <v>5</v>
      </c>
      <c r="B15" s="110">
        <v>3.5559410234171724</v>
      </c>
      <c r="C15" s="110">
        <v>63.248048568950566</v>
      </c>
      <c r="D15" s="110">
        <v>33.196010407632265</v>
      </c>
    </row>
    <row r="16" spans="1:4">
      <c r="A16" s="109" t="s">
        <v>2</v>
      </c>
      <c r="B16" s="110">
        <v>6.5323992994746058</v>
      </c>
      <c r="C16" s="110">
        <v>68.073555166374774</v>
      </c>
      <c r="D16" s="110">
        <v>25.394045534150614</v>
      </c>
    </row>
    <row r="17" spans="1:4">
      <c r="A17" s="109" t="s">
        <v>3</v>
      </c>
      <c r="B17" s="110">
        <v>2.4449877750611249</v>
      </c>
      <c r="C17" s="110">
        <v>74.828850855745728</v>
      </c>
      <c r="D17" s="110">
        <v>22.726161369193154</v>
      </c>
    </row>
    <row r="18" spans="1:4">
      <c r="A18" s="109" t="s">
        <v>10</v>
      </c>
      <c r="B18" s="110">
        <v>2.5367647058823528</v>
      </c>
      <c r="C18" s="110">
        <v>67.242647058823536</v>
      </c>
      <c r="D18" s="110">
        <v>30.220588235294116</v>
      </c>
    </row>
    <row r="19" spans="1:4">
      <c r="A19" s="109" t="s">
        <v>14</v>
      </c>
      <c r="B19" s="110">
        <v>1.4922145328719723</v>
      </c>
      <c r="C19" s="110">
        <v>68.75</v>
      </c>
      <c r="D19" s="110">
        <v>29.757785467128027</v>
      </c>
    </row>
    <row r="20" spans="1:4">
      <c r="A20" s="109" t="s">
        <v>18</v>
      </c>
      <c r="B20" s="110">
        <v>0.50550104073743685</v>
      </c>
      <c r="C20" s="110">
        <v>83.58608385370205</v>
      </c>
      <c r="D20" s="110">
        <v>15.908415105560511</v>
      </c>
    </row>
    <row r="21" spans="1:4">
      <c r="A21" s="109" t="s">
        <v>19</v>
      </c>
      <c r="B21" s="110">
        <v>3.018723729461215</v>
      </c>
      <c r="C21" s="110">
        <v>64.730607565915165</v>
      </c>
      <c r="D21" s="110">
        <v>32.250668704623614</v>
      </c>
    </row>
    <row r="22" spans="1:4">
      <c r="A22" s="109" t="s">
        <v>22</v>
      </c>
      <c r="B22" s="110">
        <v>2.155332590115199</v>
      </c>
      <c r="C22" s="110">
        <v>79.487179487179489</v>
      </c>
      <c r="D22" s="110">
        <v>18.357487922705314</v>
      </c>
    </row>
    <row r="23" spans="1:4">
      <c r="A23" s="109" t="s">
        <v>8</v>
      </c>
      <c r="B23" s="110">
        <v>0.9575251657255095</v>
      </c>
      <c r="C23" s="110">
        <v>69.113675423520746</v>
      </c>
      <c r="D23" s="110">
        <v>29.928799410753744</v>
      </c>
    </row>
    <row r="24" spans="1:4">
      <c r="A24" s="109" t="s">
        <v>7</v>
      </c>
      <c r="B24" s="110">
        <v>1.8932564010097368</v>
      </c>
      <c r="C24" s="110">
        <v>70.735665344392359</v>
      </c>
      <c r="D24" s="110">
        <v>27.371078254597908</v>
      </c>
    </row>
    <row r="25" spans="1:4">
      <c r="A25" s="109" t="s">
        <v>21</v>
      </c>
      <c r="B25" s="110">
        <v>2.628032345013477</v>
      </c>
      <c r="C25" s="110">
        <v>59.770889487870619</v>
      </c>
      <c r="D25" s="110">
        <v>37.601078167115901</v>
      </c>
    </row>
    <row r="26" spans="1:4">
      <c r="A26" s="109" t="s">
        <v>16</v>
      </c>
      <c r="B26" s="110">
        <v>2.3215821152192606</v>
      </c>
      <c r="C26" s="110">
        <v>62.725709372312984</v>
      </c>
      <c r="D26" s="110">
        <v>34.952708512467758</v>
      </c>
    </row>
    <row r="27" spans="1:4">
      <c r="A27" s="109" t="s">
        <v>12</v>
      </c>
      <c r="B27" s="110">
        <v>0.69533865567859898</v>
      </c>
      <c r="C27" s="110">
        <v>69.585372134947207</v>
      </c>
      <c r="D27" s="110">
        <v>29.719289209374196</v>
      </c>
    </row>
    <row r="28" spans="1:4">
      <c r="A28" s="109" t="s">
        <v>13</v>
      </c>
      <c r="B28" s="110">
        <v>1.8047788510421963</v>
      </c>
      <c r="C28" s="110">
        <v>64.209456024402641</v>
      </c>
      <c r="D28" s="110">
        <v>33.985765124555158</v>
      </c>
    </row>
    <row r="30" spans="1:4">
      <c r="A30" s="245" t="s">
        <v>516</v>
      </c>
      <c r="B30" s="245"/>
      <c r="C30" s="245"/>
      <c r="D30" s="245"/>
    </row>
  </sheetData>
  <sortState ref="A5:D27">
    <sortCondition ref="A5:A27"/>
  </sortState>
  <mergeCells count="2">
    <mergeCell ref="B4:D4"/>
    <mergeCell ref="A30:D30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7"/>
  <sheetViews>
    <sheetView workbookViewId="0">
      <selection activeCell="A27" sqref="A27"/>
    </sheetView>
  </sheetViews>
  <sheetFormatPr defaultRowHeight="15"/>
  <cols>
    <col min="1" max="1" width="20" style="2" customWidth="1"/>
    <col min="2" max="4" width="18.5" style="2" customWidth="1"/>
  </cols>
  <sheetData>
    <row r="1" spans="1:4" ht="37.5" customHeight="1">
      <c r="A1" s="242"/>
      <c r="B1" s="288" t="s">
        <v>200</v>
      </c>
      <c r="C1" s="288"/>
      <c r="D1" s="288"/>
    </row>
    <row r="2" spans="1:4" s="9" customFormat="1" ht="24">
      <c r="A2" s="242"/>
      <c r="B2" s="113" t="s">
        <v>197</v>
      </c>
      <c r="C2" s="113" t="s">
        <v>198</v>
      </c>
      <c r="D2" s="113" t="s">
        <v>199</v>
      </c>
    </row>
    <row r="3" spans="1:4" s="9" customFormat="1" ht="14.25">
      <c r="A3" s="111" t="s">
        <v>174</v>
      </c>
      <c r="B3" s="112">
        <v>279</v>
      </c>
      <c r="C3" s="112">
        <v>4920</v>
      </c>
      <c r="D3" s="112">
        <v>3341</v>
      </c>
    </row>
    <row r="4" spans="1:4" s="9" customFormat="1" ht="14.25">
      <c r="A4" s="111" t="s">
        <v>182</v>
      </c>
      <c r="B4" s="112">
        <v>164</v>
      </c>
      <c r="C4" s="112">
        <v>2917</v>
      </c>
      <c r="D4" s="112">
        <v>1531</v>
      </c>
    </row>
    <row r="5" spans="1:4" s="9" customFormat="1" ht="14.25">
      <c r="A5" s="111" t="s">
        <v>175</v>
      </c>
      <c r="B5" s="112">
        <v>373</v>
      </c>
      <c r="C5" s="112">
        <v>3887</v>
      </c>
      <c r="D5" s="112">
        <v>1450</v>
      </c>
    </row>
    <row r="6" spans="1:4" s="9" customFormat="1" ht="14.25">
      <c r="A6" s="111" t="s">
        <v>177</v>
      </c>
      <c r="B6" s="112">
        <v>200</v>
      </c>
      <c r="C6" s="112">
        <v>6121</v>
      </c>
      <c r="D6" s="112">
        <v>1859</v>
      </c>
    </row>
    <row r="7" spans="1:4" s="9" customFormat="1" ht="14.25">
      <c r="A7" s="111" t="s">
        <v>193</v>
      </c>
      <c r="B7" s="112">
        <v>17</v>
      </c>
      <c r="C7" s="112">
        <v>2811</v>
      </c>
      <c r="D7" s="112">
        <v>535</v>
      </c>
    </row>
    <row r="8" spans="1:4" s="9" customFormat="1" ht="14.25">
      <c r="A8" s="111" t="s">
        <v>188</v>
      </c>
      <c r="B8" s="112">
        <v>71</v>
      </c>
      <c r="C8" s="112">
        <v>2950</v>
      </c>
      <c r="D8" s="112">
        <v>678</v>
      </c>
    </row>
    <row r="9" spans="1:4" s="9" customFormat="1" ht="14.25">
      <c r="A9" s="111" t="s">
        <v>185</v>
      </c>
      <c r="B9" s="112">
        <v>129</v>
      </c>
      <c r="C9" s="112">
        <v>1712</v>
      </c>
      <c r="D9" s="112">
        <v>1559</v>
      </c>
    </row>
    <row r="10" spans="1:4" s="9" customFormat="1" ht="14.25">
      <c r="A10" s="111" t="s">
        <v>181</v>
      </c>
      <c r="B10" s="112">
        <v>56</v>
      </c>
      <c r="C10" s="112">
        <v>1799</v>
      </c>
      <c r="D10" s="112">
        <v>1562</v>
      </c>
    </row>
    <row r="11" spans="1:4" s="9" customFormat="1" ht="14.25">
      <c r="A11" s="111" t="s">
        <v>189</v>
      </c>
      <c r="B11" s="112">
        <v>98</v>
      </c>
      <c r="C11" s="112">
        <v>1900</v>
      </c>
      <c r="D11" s="112">
        <v>1010</v>
      </c>
    </row>
    <row r="12" spans="1:4" s="9" customFormat="1" ht="14.25">
      <c r="A12" s="111" t="s">
        <v>187</v>
      </c>
      <c r="B12" s="112">
        <v>74</v>
      </c>
      <c r="C12" s="112">
        <v>1917</v>
      </c>
      <c r="D12" s="112">
        <v>1050</v>
      </c>
    </row>
    <row r="13" spans="1:4" s="9" customFormat="1" ht="14.25">
      <c r="A13" s="111" t="s">
        <v>196</v>
      </c>
      <c r="B13" s="112">
        <v>47</v>
      </c>
      <c r="C13" s="112">
        <v>1357</v>
      </c>
      <c r="D13" s="112">
        <v>897</v>
      </c>
    </row>
    <row r="14" spans="1:4" s="9" customFormat="1" ht="14.25">
      <c r="A14" s="111" t="s">
        <v>176</v>
      </c>
      <c r="B14" s="112">
        <v>186</v>
      </c>
      <c r="C14" s="112">
        <v>8498</v>
      </c>
      <c r="D14" s="112">
        <v>1723</v>
      </c>
    </row>
    <row r="15" spans="1:4" s="9" customFormat="1" ht="14.25">
      <c r="A15" s="111" t="s">
        <v>195</v>
      </c>
      <c r="B15" s="112">
        <v>65</v>
      </c>
      <c r="C15" s="112">
        <v>3570</v>
      </c>
      <c r="D15" s="112">
        <v>1397</v>
      </c>
    </row>
    <row r="16" spans="1:4" s="9" customFormat="1" ht="14.25">
      <c r="A16" s="111" t="s">
        <v>194</v>
      </c>
      <c r="B16" s="112">
        <v>69</v>
      </c>
      <c r="C16" s="112">
        <v>1829</v>
      </c>
      <c r="D16" s="112">
        <v>822</v>
      </c>
    </row>
    <row r="17" spans="1:4" s="9" customFormat="1" ht="14.25">
      <c r="A17" s="111" t="s">
        <v>179</v>
      </c>
      <c r="B17" s="112">
        <v>69</v>
      </c>
      <c r="C17" s="112">
        <v>3179</v>
      </c>
      <c r="D17" s="112">
        <v>1376</v>
      </c>
    </row>
    <row r="18" spans="1:4" s="9" customFormat="1" ht="14.25">
      <c r="A18" s="111" t="s">
        <v>191</v>
      </c>
      <c r="B18" s="112">
        <v>79</v>
      </c>
      <c r="C18" s="112">
        <v>1694</v>
      </c>
      <c r="D18" s="112">
        <v>844</v>
      </c>
    </row>
    <row r="19" spans="1:4" s="9" customFormat="1" ht="14.25">
      <c r="A19" s="111" t="s">
        <v>190</v>
      </c>
      <c r="B19" s="112">
        <v>58</v>
      </c>
      <c r="C19" s="112">
        <v>2139</v>
      </c>
      <c r="D19" s="112">
        <v>494</v>
      </c>
    </row>
    <row r="20" spans="1:4" s="9" customFormat="1" ht="14.25">
      <c r="A20" s="111" t="s">
        <v>178</v>
      </c>
      <c r="B20" s="112">
        <v>39</v>
      </c>
      <c r="C20" s="112">
        <v>2815</v>
      </c>
      <c r="D20" s="112">
        <v>1219</v>
      </c>
    </row>
    <row r="21" spans="1:4" s="9" customFormat="1" ht="14.25">
      <c r="A21" s="111" t="s">
        <v>183</v>
      </c>
      <c r="B21" s="112">
        <v>105</v>
      </c>
      <c r="C21" s="112">
        <v>3923</v>
      </c>
      <c r="D21" s="112">
        <v>1518</v>
      </c>
    </row>
    <row r="22" spans="1:4" s="9" customFormat="1" ht="14.25">
      <c r="A22" s="111" t="s">
        <v>180</v>
      </c>
      <c r="B22" s="112">
        <v>78</v>
      </c>
      <c r="C22" s="112">
        <v>1774</v>
      </c>
      <c r="D22" s="112">
        <v>1116</v>
      </c>
    </row>
    <row r="23" spans="1:4" s="9" customFormat="1" ht="14.25">
      <c r="A23" s="111" t="s">
        <v>184</v>
      </c>
      <c r="B23" s="112">
        <v>54</v>
      </c>
      <c r="C23" s="112">
        <v>1459</v>
      </c>
      <c r="D23" s="112">
        <v>813</v>
      </c>
    </row>
    <row r="24" spans="1:4" s="9" customFormat="1" ht="14.25">
      <c r="A24" s="111" t="s">
        <v>186</v>
      </c>
      <c r="B24" s="112">
        <v>54</v>
      </c>
      <c r="C24" s="112">
        <v>5404</v>
      </c>
      <c r="D24" s="112">
        <v>2308</v>
      </c>
    </row>
    <row r="25" spans="1:4" s="9" customFormat="1" ht="14.25">
      <c r="A25" s="111" t="s">
        <v>192</v>
      </c>
      <c r="B25" s="112">
        <v>71</v>
      </c>
      <c r="C25" s="112">
        <v>2526</v>
      </c>
      <c r="D25" s="112">
        <v>1337</v>
      </c>
    </row>
    <row r="26" spans="1:4" ht="14.25">
      <c r="A26" s="31"/>
      <c r="B26" s="31"/>
      <c r="C26" s="31"/>
      <c r="D26" s="31"/>
    </row>
    <row r="27" spans="1:4" ht="14.25">
      <c r="A27" s="31" t="s">
        <v>525</v>
      </c>
      <c r="B27" s="31"/>
      <c r="C27" s="31"/>
      <c r="D27" s="31"/>
    </row>
  </sheetData>
  <sortState ref="A3:D25">
    <sortCondition ref="A3:A25"/>
  </sortState>
  <mergeCells count="2">
    <mergeCell ref="B1:D1"/>
    <mergeCell ref="A1:A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8"/>
  <sheetViews>
    <sheetView workbookViewId="0">
      <selection activeCell="D31" sqref="D31"/>
    </sheetView>
  </sheetViews>
  <sheetFormatPr defaultRowHeight="14.25"/>
  <cols>
    <col min="1" max="1" width="37.5" bestFit="1" customWidth="1"/>
  </cols>
  <sheetData>
    <row r="1" spans="1:4" ht="46.5" customHeight="1">
      <c r="A1" s="114"/>
      <c r="B1" s="241" t="s">
        <v>526</v>
      </c>
      <c r="C1" s="241"/>
      <c r="D1" s="241"/>
    </row>
    <row r="2" spans="1:4">
      <c r="A2" s="289"/>
      <c r="B2" s="83" t="s">
        <v>517</v>
      </c>
      <c r="C2" s="83" t="s">
        <v>518</v>
      </c>
      <c r="D2" s="83" t="s">
        <v>519</v>
      </c>
    </row>
    <row r="3" spans="1:4">
      <c r="A3" s="289"/>
      <c r="B3" s="288" t="s">
        <v>520</v>
      </c>
      <c r="C3" s="288"/>
      <c r="D3" s="288"/>
    </row>
    <row r="4" spans="1:4">
      <c r="A4" s="109" t="s">
        <v>6</v>
      </c>
      <c r="B4" s="110">
        <v>1.9194376858610436</v>
      </c>
      <c r="C4" s="110">
        <v>79.751284130846173</v>
      </c>
      <c r="D4" s="110">
        <v>18.329278183292782</v>
      </c>
    </row>
    <row r="5" spans="1:4">
      <c r="A5" s="109" t="s">
        <v>15</v>
      </c>
      <c r="B5" s="110">
        <v>3.7941176470588234</v>
      </c>
      <c r="C5" s="110">
        <v>50.352941176470587</v>
      </c>
      <c r="D5" s="110">
        <v>45.852941176470587</v>
      </c>
    </row>
    <row r="6" spans="1:4">
      <c r="A6" s="109" t="s">
        <v>9</v>
      </c>
      <c r="B6" s="110">
        <v>1.6388645010242904</v>
      </c>
      <c r="C6" s="110">
        <v>52.648522095405326</v>
      </c>
      <c r="D6" s="110">
        <v>45.71261340357038</v>
      </c>
    </row>
    <row r="7" spans="1:4">
      <c r="A7" s="109" t="s">
        <v>11</v>
      </c>
      <c r="B7" s="110">
        <v>3.2579787234042552</v>
      </c>
      <c r="C7" s="110">
        <v>63.164893617021278</v>
      </c>
      <c r="D7" s="110">
        <v>33.577127659574465</v>
      </c>
    </row>
    <row r="8" spans="1:4">
      <c r="A8" s="109" t="s">
        <v>17</v>
      </c>
      <c r="B8" s="110">
        <v>2.4334100624794477</v>
      </c>
      <c r="C8" s="110">
        <v>63.038474186122983</v>
      </c>
      <c r="D8" s="110">
        <v>34.528115751397564</v>
      </c>
    </row>
    <row r="9" spans="1:4">
      <c r="A9" s="109" t="s">
        <v>23</v>
      </c>
      <c r="B9" s="110">
        <v>2.0425901781833984</v>
      </c>
      <c r="C9" s="110">
        <v>58.974358974358971</v>
      </c>
      <c r="D9" s="110">
        <v>38.983050847457626</v>
      </c>
    </row>
    <row r="10" spans="1:4">
      <c r="A10" s="109" t="s">
        <v>4</v>
      </c>
      <c r="B10" s="110">
        <v>1.7872585759584896</v>
      </c>
      <c r="C10" s="110">
        <v>81.656577303737862</v>
      </c>
      <c r="D10" s="110">
        <v>16.556164120303642</v>
      </c>
    </row>
    <row r="11" spans="1:4">
      <c r="A11" s="109" t="s">
        <v>20</v>
      </c>
      <c r="B11" s="110">
        <v>1.2917329093799681</v>
      </c>
      <c r="C11" s="110">
        <v>70.945945945945951</v>
      </c>
      <c r="D11" s="110">
        <v>27.762321144674086</v>
      </c>
    </row>
    <row r="12" spans="1:4">
      <c r="A12" s="109" t="s">
        <v>1</v>
      </c>
      <c r="B12" s="110">
        <v>3.2669789227166275</v>
      </c>
      <c r="C12" s="110">
        <v>57.611241217798593</v>
      </c>
      <c r="D12" s="110">
        <v>39.121779859484775</v>
      </c>
    </row>
    <row r="13" spans="1:4">
      <c r="A13" s="109" t="s">
        <v>5</v>
      </c>
      <c r="B13" s="110">
        <v>3.5559410234171724</v>
      </c>
      <c r="C13" s="110">
        <v>63.248048568950566</v>
      </c>
      <c r="D13" s="110">
        <v>33.196010407632265</v>
      </c>
    </row>
    <row r="14" spans="1:4">
      <c r="A14" s="109" t="s">
        <v>2</v>
      </c>
      <c r="B14" s="110">
        <v>6.5323992994746058</v>
      </c>
      <c r="C14" s="110">
        <v>68.073555166374774</v>
      </c>
      <c r="D14" s="110">
        <v>25.394045534150614</v>
      </c>
    </row>
    <row r="15" spans="1:4">
      <c r="A15" s="109" t="s">
        <v>3</v>
      </c>
      <c r="B15" s="110">
        <v>2.4449877750611249</v>
      </c>
      <c r="C15" s="110">
        <v>74.828850855745728</v>
      </c>
      <c r="D15" s="110">
        <v>22.726161369193154</v>
      </c>
    </row>
    <row r="16" spans="1:4">
      <c r="A16" s="109" t="s">
        <v>10</v>
      </c>
      <c r="B16" s="110">
        <v>2.5367647058823528</v>
      </c>
      <c r="C16" s="110">
        <v>67.242647058823536</v>
      </c>
      <c r="D16" s="110">
        <v>30.220588235294116</v>
      </c>
    </row>
    <row r="17" spans="1:4">
      <c r="A17" s="109" t="s">
        <v>14</v>
      </c>
      <c r="B17" s="110">
        <v>1.4922145328719723</v>
      </c>
      <c r="C17" s="110">
        <v>68.75</v>
      </c>
      <c r="D17" s="110">
        <v>29.757785467128027</v>
      </c>
    </row>
    <row r="18" spans="1:4">
      <c r="A18" s="109" t="s">
        <v>18</v>
      </c>
      <c r="B18" s="110">
        <v>0.50550104073743685</v>
      </c>
      <c r="C18" s="110">
        <v>83.58608385370205</v>
      </c>
      <c r="D18" s="110">
        <v>15.908415105560511</v>
      </c>
    </row>
    <row r="19" spans="1:4">
      <c r="A19" s="109" t="s">
        <v>19</v>
      </c>
      <c r="B19" s="110">
        <v>3.018723729461215</v>
      </c>
      <c r="C19" s="110">
        <v>64.730607565915165</v>
      </c>
      <c r="D19" s="110">
        <v>32.250668704623614</v>
      </c>
    </row>
    <row r="20" spans="1:4">
      <c r="A20" s="109" t="s">
        <v>22</v>
      </c>
      <c r="B20" s="110">
        <v>2.155332590115199</v>
      </c>
      <c r="C20" s="110">
        <v>79.487179487179489</v>
      </c>
      <c r="D20" s="110">
        <v>18.357487922705314</v>
      </c>
    </row>
    <row r="21" spans="1:4">
      <c r="A21" s="109" t="s">
        <v>8</v>
      </c>
      <c r="B21" s="110">
        <v>0.9575251657255095</v>
      </c>
      <c r="C21" s="110">
        <v>69.113675423520746</v>
      </c>
      <c r="D21" s="110">
        <v>29.928799410753744</v>
      </c>
    </row>
    <row r="22" spans="1:4">
      <c r="A22" s="109" t="s">
        <v>7</v>
      </c>
      <c r="B22" s="110">
        <v>1.8932564010097368</v>
      </c>
      <c r="C22" s="110">
        <v>70.735665344392359</v>
      </c>
      <c r="D22" s="110">
        <v>27.371078254597908</v>
      </c>
    </row>
    <row r="23" spans="1:4">
      <c r="A23" s="109" t="s">
        <v>21</v>
      </c>
      <c r="B23" s="110">
        <v>2.628032345013477</v>
      </c>
      <c r="C23" s="110">
        <v>59.770889487870619</v>
      </c>
      <c r="D23" s="110">
        <v>37.601078167115901</v>
      </c>
    </row>
    <row r="24" spans="1:4">
      <c r="A24" s="109" t="s">
        <v>16</v>
      </c>
      <c r="B24" s="110">
        <v>2.3215821152192606</v>
      </c>
      <c r="C24" s="110">
        <v>62.725709372312984</v>
      </c>
      <c r="D24" s="110">
        <v>34.952708512467758</v>
      </c>
    </row>
    <row r="25" spans="1:4">
      <c r="A25" s="109" t="s">
        <v>12</v>
      </c>
      <c r="B25" s="110">
        <v>0.69533865567859898</v>
      </c>
      <c r="C25" s="110">
        <v>69.585372134947207</v>
      </c>
      <c r="D25" s="110">
        <v>29.719289209374196</v>
      </c>
    </row>
    <row r="26" spans="1:4">
      <c r="A26" s="109" t="s">
        <v>13</v>
      </c>
      <c r="B26" s="110">
        <v>1.8047788510421963</v>
      </c>
      <c r="C26" s="110">
        <v>64.209456024402641</v>
      </c>
      <c r="D26" s="110">
        <v>33.985765124555158</v>
      </c>
    </row>
    <row r="28" spans="1:4">
      <c r="A28" s="31" t="s">
        <v>525</v>
      </c>
    </row>
  </sheetData>
  <sortState ref="A4:D26">
    <sortCondition ref="A4:A26"/>
  </sortState>
  <mergeCells count="3">
    <mergeCell ref="A2:A3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6"/>
  <sheetViews>
    <sheetView tabSelected="1" workbookViewId="0">
      <selection activeCell="A26" sqref="A26:B26"/>
    </sheetView>
  </sheetViews>
  <sheetFormatPr defaultRowHeight="14.25"/>
  <cols>
    <col min="1" max="1" width="20.125" bestFit="1" customWidth="1"/>
    <col min="2" max="2" width="20.5" customWidth="1"/>
  </cols>
  <sheetData>
    <row r="1" spans="1:2" ht="36">
      <c r="A1" s="43"/>
      <c r="B1" s="43" t="s">
        <v>484</v>
      </c>
    </row>
    <row r="2" spans="1:2">
      <c r="A2" s="50" t="s">
        <v>6</v>
      </c>
      <c r="B2" s="51">
        <v>45</v>
      </c>
    </row>
    <row r="3" spans="1:2">
      <c r="A3" s="50" t="s">
        <v>15</v>
      </c>
      <c r="B3" s="51">
        <v>42.98</v>
      </c>
    </row>
    <row r="4" spans="1:2">
      <c r="A4" s="50" t="s">
        <v>9</v>
      </c>
      <c r="B4" s="51">
        <v>23.87</v>
      </c>
    </row>
    <row r="5" spans="1:2">
      <c r="A5" s="50" t="s">
        <v>11</v>
      </c>
      <c r="B5" s="51">
        <v>38.61</v>
      </c>
    </row>
    <row r="6" spans="1:2">
      <c r="A6" s="50" t="s">
        <v>17</v>
      </c>
      <c r="B6" s="51">
        <v>37.630000000000003</v>
      </c>
    </row>
    <row r="7" spans="1:2">
      <c r="A7" s="50" t="s">
        <v>23</v>
      </c>
      <c r="B7" s="51">
        <v>13.08</v>
      </c>
    </row>
    <row r="8" spans="1:2">
      <c r="A8" s="50" t="s">
        <v>4</v>
      </c>
      <c r="B8" s="51">
        <v>64.75</v>
      </c>
    </row>
    <row r="9" spans="1:2">
      <c r="A9" s="50" t="s">
        <v>20</v>
      </c>
      <c r="B9" s="51">
        <v>30.77</v>
      </c>
    </row>
    <row r="10" spans="1:2">
      <c r="A10" s="50" t="s">
        <v>1</v>
      </c>
      <c r="B10" s="51">
        <v>100</v>
      </c>
    </row>
    <row r="11" spans="1:2">
      <c r="A11" s="50" t="s">
        <v>5</v>
      </c>
      <c r="B11" s="51">
        <v>100</v>
      </c>
    </row>
    <row r="12" spans="1:2">
      <c r="A12" s="50" t="s">
        <v>2</v>
      </c>
      <c r="B12" s="51">
        <v>100</v>
      </c>
    </row>
    <row r="13" spans="1:2">
      <c r="A13" s="50" t="s">
        <v>3</v>
      </c>
      <c r="B13" s="51">
        <v>100</v>
      </c>
    </row>
    <row r="14" spans="1:2">
      <c r="A14" s="50" t="s">
        <v>10</v>
      </c>
      <c r="B14" s="51">
        <v>38.72</v>
      </c>
    </row>
    <row r="15" spans="1:2">
      <c r="A15" s="50" t="s">
        <v>14</v>
      </c>
      <c r="B15" s="51">
        <v>43.28</v>
      </c>
    </row>
    <row r="16" spans="1:2">
      <c r="A16" s="50" t="s">
        <v>18</v>
      </c>
      <c r="B16" s="51">
        <v>24.51</v>
      </c>
    </row>
    <row r="17" spans="1:2">
      <c r="A17" s="50" t="s">
        <v>19</v>
      </c>
      <c r="B17" s="51">
        <v>37.47</v>
      </c>
    </row>
    <row r="18" spans="1:2">
      <c r="A18" s="50" t="s">
        <v>22</v>
      </c>
      <c r="B18" s="51">
        <v>42.62</v>
      </c>
    </row>
    <row r="19" spans="1:2">
      <c r="A19" s="50" t="s">
        <v>8</v>
      </c>
      <c r="B19" s="51">
        <v>32.21</v>
      </c>
    </row>
    <row r="20" spans="1:2">
      <c r="A20" s="50" t="s">
        <v>7</v>
      </c>
      <c r="B20" s="51">
        <v>14.37</v>
      </c>
    </row>
    <row r="21" spans="1:2">
      <c r="A21" s="50" t="s">
        <v>21</v>
      </c>
      <c r="B21" s="51">
        <v>28.76</v>
      </c>
    </row>
    <row r="22" spans="1:2">
      <c r="A22" s="50" t="s">
        <v>16</v>
      </c>
      <c r="B22" s="51">
        <v>39.85</v>
      </c>
    </row>
    <row r="23" spans="1:2">
      <c r="A23" s="50" t="s">
        <v>12</v>
      </c>
      <c r="B23" s="51">
        <v>19.989999999999998</v>
      </c>
    </row>
    <row r="24" spans="1:2">
      <c r="A24" s="50" t="s">
        <v>13</v>
      </c>
      <c r="B24" s="51">
        <v>42.93</v>
      </c>
    </row>
    <row r="25" spans="1:2">
      <c r="A25" s="31"/>
      <c r="B25" s="31"/>
    </row>
    <row r="26" spans="1:2">
      <c r="A26" s="240" t="s">
        <v>480</v>
      </c>
      <c r="B26" s="240"/>
    </row>
  </sheetData>
  <sortState ref="A2:B24">
    <sortCondition ref="A2:A24"/>
  </sortState>
  <mergeCells count="1">
    <mergeCell ref="A26:B2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47"/>
  <sheetViews>
    <sheetView topLeftCell="A121" workbookViewId="0">
      <selection activeCell="A147" sqref="A147:C147"/>
    </sheetView>
  </sheetViews>
  <sheetFormatPr defaultRowHeight="15"/>
  <cols>
    <col min="1" max="1" width="19" style="2" bestFit="1" customWidth="1"/>
    <col min="2" max="2" width="37.75" style="2" customWidth="1"/>
  </cols>
  <sheetData>
    <row r="1" spans="1:2" ht="48" customHeight="1">
      <c r="A1" s="69"/>
      <c r="B1" s="65" t="s">
        <v>477</v>
      </c>
    </row>
    <row r="2" spans="1:2" ht="14.25">
      <c r="A2" s="72" t="s">
        <v>64</v>
      </c>
      <c r="B2" s="115">
        <v>11.69772</v>
      </c>
    </row>
    <row r="3" spans="1:2" ht="14.25">
      <c r="A3" s="72" t="s">
        <v>56</v>
      </c>
      <c r="B3" s="115">
        <v>11.179880000000001</v>
      </c>
    </row>
    <row r="4" spans="1:2" ht="14.25">
      <c r="A4" s="72" t="s">
        <v>52</v>
      </c>
      <c r="B4" s="115">
        <v>9.0539799999999993</v>
      </c>
    </row>
    <row r="5" spans="1:2" ht="14.25">
      <c r="A5" s="72" t="s">
        <v>123</v>
      </c>
      <c r="B5" s="115">
        <v>6.22058</v>
      </c>
    </row>
    <row r="6" spans="1:2" ht="14.25">
      <c r="A6" s="72" t="s">
        <v>165</v>
      </c>
      <c r="B6" s="115">
        <v>14.633050000000001</v>
      </c>
    </row>
    <row r="7" spans="1:2" ht="14.25">
      <c r="A7" s="72" t="s">
        <v>148</v>
      </c>
      <c r="B7" s="115">
        <v>8.2447800000000004</v>
      </c>
    </row>
    <row r="8" spans="1:2" ht="14.25">
      <c r="A8" s="72" t="s">
        <v>40</v>
      </c>
      <c r="B8" s="115">
        <v>3.3784299999999998</v>
      </c>
    </row>
    <row r="9" spans="1:2" ht="14.25">
      <c r="A9" s="72" t="s">
        <v>161</v>
      </c>
      <c r="B9" s="115">
        <v>12.53673</v>
      </c>
    </row>
    <row r="10" spans="1:2" ht="14.25">
      <c r="A10" s="72" t="s">
        <v>94</v>
      </c>
      <c r="B10" s="115">
        <v>8.43642</v>
      </c>
    </row>
    <row r="11" spans="1:2" ht="14.25">
      <c r="A11" s="72" t="s">
        <v>163</v>
      </c>
      <c r="B11" s="115">
        <v>18.160489999999999</v>
      </c>
    </row>
    <row r="12" spans="1:2" ht="14.25">
      <c r="A12" s="72" t="s">
        <v>33</v>
      </c>
      <c r="B12" s="115">
        <v>6.8198400000000001</v>
      </c>
    </row>
    <row r="13" spans="1:2" ht="14.25">
      <c r="A13" s="72" t="s">
        <v>82</v>
      </c>
      <c r="B13" s="115">
        <v>5.6179800000000002</v>
      </c>
    </row>
    <row r="14" spans="1:2" ht="14.25">
      <c r="A14" s="72" t="s">
        <v>67</v>
      </c>
      <c r="B14" s="115">
        <v>13.69974</v>
      </c>
    </row>
    <row r="15" spans="1:2" ht="14.25">
      <c r="A15" s="72" t="s">
        <v>141</v>
      </c>
      <c r="B15" s="115">
        <v>5.8722700000000003</v>
      </c>
    </row>
    <row r="16" spans="1:2" ht="14.25">
      <c r="A16" s="72" t="s">
        <v>126</v>
      </c>
      <c r="B16" s="115">
        <v>10.73156</v>
      </c>
    </row>
    <row r="17" spans="1:2" ht="14.25">
      <c r="A17" s="72" t="s">
        <v>114</v>
      </c>
      <c r="B17" s="115">
        <v>6.14168</v>
      </c>
    </row>
    <row r="18" spans="1:2" ht="14.25">
      <c r="A18" s="72" t="s">
        <v>26</v>
      </c>
      <c r="B18" s="115">
        <v>4.0476000000000001</v>
      </c>
    </row>
    <row r="19" spans="1:2" ht="14.25">
      <c r="A19" s="72" t="s">
        <v>158</v>
      </c>
      <c r="B19" s="115">
        <v>12.194039999999999</v>
      </c>
    </row>
    <row r="20" spans="1:2" ht="14.25">
      <c r="A20" s="72" t="s">
        <v>105</v>
      </c>
      <c r="B20" s="115">
        <v>10.044180000000001</v>
      </c>
    </row>
    <row r="21" spans="1:2" ht="14.25">
      <c r="A21" s="72" t="s">
        <v>42</v>
      </c>
      <c r="B21" s="115">
        <v>9.1289899999999999</v>
      </c>
    </row>
    <row r="22" spans="1:2" ht="14.25">
      <c r="A22" s="72" t="s">
        <v>107</v>
      </c>
      <c r="B22" s="115">
        <v>8.0149600000000003</v>
      </c>
    </row>
    <row r="23" spans="1:2" ht="14.25">
      <c r="A23" s="72" t="s">
        <v>49</v>
      </c>
      <c r="B23" s="115">
        <v>11.688179999999999</v>
      </c>
    </row>
    <row r="24" spans="1:2" ht="14.25">
      <c r="A24" s="72" t="s">
        <v>70</v>
      </c>
      <c r="B24" s="115">
        <v>9.5732800000000005</v>
      </c>
    </row>
    <row r="25" spans="1:2" ht="14.25">
      <c r="A25" s="72" t="s">
        <v>111</v>
      </c>
      <c r="B25" s="115">
        <v>16.55939</v>
      </c>
    </row>
    <row r="26" spans="1:2" ht="14.25">
      <c r="A26" s="72" t="s">
        <v>115</v>
      </c>
      <c r="B26" s="115">
        <v>16.340039999999998</v>
      </c>
    </row>
    <row r="27" spans="1:2" ht="14.25">
      <c r="A27" s="72" t="s">
        <v>166</v>
      </c>
      <c r="B27" s="115">
        <v>11.667579999999999</v>
      </c>
    </row>
    <row r="28" spans="1:2" ht="14.25">
      <c r="A28" s="72" t="s">
        <v>155</v>
      </c>
      <c r="B28" s="115">
        <v>8.9250299999999996</v>
      </c>
    </row>
    <row r="29" spans="1:2" ht="14.25">
      <c r="A29" s="72" t="s">
        <v>96</v>
      </c>
      <c r="B29" s="115">
        <v>9.4227900000000009</v>
      </c>
    </row>
    <row r="30" spans="1:2" ht="14.25">
      <c r="A30" s="72" t="s">
        <v>68</v>
      </c>
      <c r="B30" s="115">
        <v>14.870990000000001</v>
      </c>
    </row>
    <row r="31" spans="1:2" ht="14.25">
      <c r="A31" s="72" t="s">
        <v>137</v>
      </c>
      <c r="B31" s="115">
        <v>9.0087100000000007</v>
      </c>
    </row>
    <row r="32" spans="1:2" ht="14.25">
      <c r="A32" s="72" t="s">
        <v>134</v>
      </c>
      <c r="B32" s="115">
        <v>11.38386</v>
      </c>
    </row>
    <row r="33" spans="1:2" ht="14.25">
      <c r="A33" s="72" t="s">
        <v>97</v>
      </c>
      <c r="B33" s="115">
        <v>5.0247400000000004</v>
      </c>
    </row>
    <row r="34" spans="1:2" ht="14.25">
      <c r="A34" s="72" t="s">
        <v>157</v>
      </c>
      <c r="B34" s="115">
        <v>10.213190000000001</v>
      </c>
    </row>
    <row r="35" spans="1:2" ht="14.25">
      <c r="A35" s="72" t="s">
        <v>63</v>
      </c>
      <c r="B35" s="115">
        <v>4.7053799999999999</v>
      </c>
    </row>
    <row r="36" spans="1:2" ht="14.25">
      <c r="A36" s="72" t="s">
        <v>124</v>
      </c>
      <c r="B36" s="115">
        <v>14.67864</v>
      </c>
    </row>
    <row r="37" spans="1:2" ht="14.25">
      <c r="A37" s="72" t="s">
        <v>103</v>
      </c>
      <c r="B37" s="115">
        <v>13.910450000000001</v>
      </c>
    </row>
    <row r="38" spans="1:2" ht="14.25">
      <c r="A38" s="72" t="s">
        <v>83</v>
      </c>
      <c r="B38" s="115">
        <v>6.8368700000000002</v>
      </c>
    </row>
    <row r="39" spans="1:2" ht="14.25">
      <c r="A39" s="72" t="s">
        <v>112</v>
      </c>
      <c r="B39" s="115">
        <v>7.4775099999999997</v>
      </c>
    </row>
    <row r="40" spans="1:2" ht="14.25">
      <c r="A40" s="72" t="s">
        <v>84</v>
      </c>
      <c r="B40" s="115">
        <v>11.92632</v>
      </c>
    </row>
    <row r="41" spans="1:2" ht="14.25">
      <c r="A41" s="72" t="s">
        <v>131</v>
      </c>
      <c r="B41" s="115">
        <v>10.73039</v>
      </c>
    </row>
    <row r="42" spans="1:2" ht="14.25">
      <c r="A42" s="72" t="s">
        <v>54</v>
      </c>
      <c r="B42" s="115">
        <v>10.78664</v>
      </c>
    </row>
    <row r="43" spans="1:2" ht="14.25">
      <c r="A43" s="72" t="s">
        <v>51</v>
      </c>
      <c r="B43" s="115">
        <v>11.94176</v>
      </c>
    </row>
    <row r="44" spans="1:2" ht="14.25">
      <c r="A44" s="72" t="s">
        <v>90</v>
      </c>
      <c r="B44" s="115">
        <v>10.217790000000001</v>
      </c>
    </row>
    <row r="45" spans="1:2" ht="14.25">
      <c r="A45" s="72" t="s">
        <v>122</v>
      </c>
      <c r="B45" s="115">
        <v>9.3617000000000008</v>
      </c>
    </row>
    <row r="46" spans="1:2" ht="14.25">
      <c r="A46" s="72" t="s">
        <v>132</v>
      </c>
      <c r="B46" s="115">
        <v>5.44747</v>
      </c>
    </row>
    <row r="47" spans="1:2" ht="14.25">
      <c r="A47" s="72" t="s">
        <v>29</v>
      </c>
      <c r="B47" s="115">
        <v>8.2728800000000007</v>
      </c>
    </row>
    <row r="48" spans="1:2" ht="14.25">
      <c r="A48" s="72" t="s">
        <v>58</v>
      </c>
      <c r="B48" s="115">
        <v>7.4996799999999997</v>
      </c>
    </row>
    <row r="49" spans="1:2" ht="14.25">
      <c r="A49" s="72" t="s">
        <v>106</v>
      </c>
      <c r="B49" s="115">
        <v>8.5315999999999992</v>
      </c>
    </row>
    <row r="50" spans="1:2" ht="14.25">
      <c r="A50" s="72" t="s">
        <v>30</v>
      </c>
      <c r="B50" s="115">
        <v>10.218730000000001</v>
      </c>
    </row>
    <row r="51" spans="1:2" ht="14.25">
      <c r="A51" s="72" t="s">
        <v>77</v>
      </c>
      <c r="B51" s="115">
        <v>10.41832</v>
      </c>
    </row>
    <row r="52" spans="1:2" ht="14.25">
      <c r="A52" s="72" t="s">
        <v>98</v>
      </c>
      <c r="B52" s="115">
        <v>14.162739999999999</v>
      </c>
    </row>
    <row r="53" spans="1:2" ht="14.25">
      <c r="A53" s="72" t="s">
        <v>72</v>
      </c>
      <c r="B53" s="115">
        <v>8.3699700000000004</v>
      </c>
    </row>
    <row r="54" spans="1:2" ht="14.25">
      <c r="A54" s="72" t="s">
        <v>57</v>
      </c>
      <c r="B54" s="115">
        <v>10.259029999999999</v>
      </c>
    </row>
    <row r="55" spans="1:2" ht="14.25">
      <c r="A55" s="72" t="s">
        <v>71</v>
      </c>
      <c r="B55" s="115">
        <v>10.520799999999999</v>
      </c>
    </row>
    <row r="56" spans="1:2" ht="14.25">
      <c r="A56" s="72" t="s">
        <v>154</v>
      </c>
      <c r="B56" s="115">
        <v>10.842610000000001</v>
      </c>
    </row>
    <row r="57" spans="1:2" ht="14.25">
      <c r="A57" s="72" t="s">
        <v>91</v>
      </c>
      <c r="B57" s="115">
        <v>6.01328</v>
      </c>
    </row>
    <row r="58" spans="1:2" ht="14.25">
      <c r="A58" s="72" t="s">
        <v>99</v>
      </c>
      <c r="B58" s="115">
        <v>10.33394</v>
      </c>
    </row>
    <row r="59" spans="1:2" ht="14.25">
      <c r="A59" s="72" t="s">
        <v>48</v>
      </c>
      <c r="B59" s="115">
        <v>10.2242</v>
      </c>
    </row>
    <row r="60" spans="1:2" ht="14.25">
      <c r="A60" s="72" t="s">
        <v>133</v>
      </c>
      <c r="B60" s="115">
        <v>10.66061</v>
      </c>
    </row>
    <row r="61" spans="1:2" ht="14.25">
      <c r="A61" s="72" t="s">
        <v>142</v>
      </c>
      <c r="B61" s="115">
        <v>8.3216800000000006</v>
      </c>
    </row>
    <row r="62" spans="1:2" ht="14.25">
      <c r="A62" s="72" t="s">
        <v>81</v>
      </c>
      <c r="B62" s="115">
        <v>10.68045</v>
      </c>
    </row>
    <row r="63" spans="1:2" ht="14.25">
      <c r="A63" s="72" t="s">
        <v>167</v>
      </c>
      <c r="B63" s="115">
        <v>11.12205</v>
      </c>
    </row>
    <row r="64" spans="1:2" ht="14.25">
      <c r="A64" s="72" t="s">
        <v>35</v>
      </c>
      <c r="B64" s="115">
        <v>8.1857000000000006</v>
      </c>
    </row>
    <row r="65" spans="1:2" ht="14.25">
      <c r="A65" s="72" t="s">
        <v>162</v>
      </c>
      <c r="B65" s="115">
        <v>13.005050000000001</v>
      </c>
    </row>
    <row r="66" spans="1:2" ht="14.25">
      <c r="A66" s="72" t="s">
        <v>160</v>
      </c>
      <c r="B66" s="115">
        <v>11.77413</v>
      </c>
    </row>
    <row r="67" spans="1:2" ht="14.25">
      <c r="A67" s="72" t="s">
        <v>59</v>
      </c>
      <c r="B67" s="115">
        <v>9.4192</v>
      </c>
    </row>
    <row r="68" spans="1:2" ht="14.25">
      <c r="A68" s="72" t="s">
        <v>44</v>
      </c>
      <c r="B68" s="115">
        <v>10.75802</v>
      </c>
    </row>
    <row r="69" spans="1:2" ht="14.25">
      <c r="A69" s="72" t="s">
        <v>146</v>
      </c>
      <c r="B69" s="115">
        <v>10.81784</v>
      </c>
    </row>
    <row r="70" spans="1:2" ht="14.25">
      <c r="A70" s="72" t="s">
        <v>50</v>
      </c>
      <c r="B70" s="115">
        <v>10.813700000000001</v>
      </c>
    </row>
    <row r="71" spans="1:2" ht="14.25">
      <c r="A71" s="72" t="s">
        <v>53</v>
      </c>
      <c r="B71" s="115">
        <v>13.054449999999999</v>
      </c>
    </row>
    <row r="72" spans="1:2" ht="14.25">
      <c r="A72" s="72" t="s">
        <v>113</v>
      </c>
      <c r="B72" s="115">
        <v>10.38123</v>
      </c>
    </row>
    <row r="73" spans="1:2" ht="14.25">
      <c r="A73" s="72" t="s">
        <v>121</v>
      </c>
      <c r="B73" s="115">
        <v>6.5106099999999998</v>
      </c>
    </row>
    <row r="74" spans="1:2" ht="14.25">
      <c r="A74" s="72" t="s">
        <v>151</v>
      </c>
      <c r="B74" s="115">
        <v>11.483739999999999</v>
      </c>
    </row>
    <row r="75" spans="1:2" ht="14.25">
      <c r="A75" s="72" t="s">
        <v>39</v>
      </c>
      <c r="B75" s="115">
        <v>6.3555599999999997</v>
      </c>
    </row>
    <row r="76" spans="1:2" ht="14.25">
      <c r="A76" s="72" t="s">
        <v>110</v>
      </c>
      <c r="B76" s="115">
        <v>14.612259999999999</v>
      </c>
    </row>
    <row r="77" spans="1:2" ht="14.25">
      <c r="A77" s="72" t="s">
        <v>100</v>
      </c>
      <c r="B77" s="115">
        <v>8.2558799999999994</v>
      </c>
    </row>
    <row r="78" spans="1:2" ht="14.25">
      <c r="A78" s="72" t="s">
        <v>87</v>
      </c>
      <c r="B78" s="115">
        <v>14.55907</v>
      </c>
    </row>
    <row r="79" spans="1:2" ht="14.25">
      <c r="A79" s="72" t="s">
        <v>66</v>
      </c>
      <c r="B79" s="115">
        <v>9.0537600000000005</v>
      </c>
    </row>
    <row r="80" spans="1:2" ht="14.25">
      <c r="A80" s="72" t="s">
        <v>80</v>
      </c>
      <c r="B80" s="115">
        <v>10.08174</v>
      </c>
    </row>
    <row r="81" spans="1:2" ht="14.25">
      <c r="A81" s="72" t="s">
        <v>92</v>
      </c>
      <c r="B81" s="115">
        <v>5.9403699999999997</v>
      </c>
    </row>
    <row r="82" spans="1:2" ht="14.25">
      <c r="A82" s="72" t="s">
        <v>61</v>
      </c>
      <c r="B82" s="115">
        <v>7.3123800000000001</v>
      </c>
    </row>
    <row r="83" spans="1:2" ht="14.25">
      <c r="A83" s="72" t="s">
        <v>37</v>
      </c>
      <c r="B83" s="115">
        <v>8.4503500000000003</v>
      </c>
    </row>
    <row r="84" spans="1:2" ht="14.25">
      <c r="A84" s="72" t="s">
        <v>73</v>
      </c>
      <c r="B84" s="115">
        <v>11.03425</v>
      </c>
    </row>
    <row r="85" spans="1:2" ht="14.25">
      <c r="A85" s="72" t="s">
        <v>32</v>
      </c>
      <c r="B85" s="115">
        <v>8.2704599999999999</v>
      </c>
    </row>
    <row r="86" spans="1:2" ht="14.25">
      <c r="A86" s="72" t="s">
        <v>168</v>
      </c>
      <c r="B86" s="115">
        <v>15.335459999999999</v>
      </c>
    </row>
    <row r="87" spans="1:2" ht="14.25">
      <c r="A87" s="72" t="s">
        <v>89</v>
      </c>
      <c r="B87" s="115">
        <v>3.78505</v>
      </c>
    </row>
    <row r="88" spans="1:2" ht="14.25">
      <c r="A88" s="72" t="s">
        <v>78</v>
      </c>
      <c r="B88" s="115">
        <v>11.42347</v>
      </c>
    </row>
    <row r="89" spans="1:2" ht="14.25">
      <c r="A89" s="72" t="s">
        <v>41</v>
      </c>
      <c r="B89" s="115">
        <v>7.3220299999999998</v>
      </c>
    </row>
    <row r="90" spans="1:2" ht="14.25">
      <c r="A90" s="72" t="s">
        <v>128</v>
      </c>
      <c r="B90" s="115">
        <v>5.6733500000000001</v>
      </c>
    </row>
    <row r="91" spans="1:2" ht="14.25">
      <c r="A91" s="72" t="s">
        <v>143</v>
      </c>
      <c r="B91" s="115">
        <v>8.4112100000000005</v>
      </c>
    </row>
    <row r="92" spans="1:2" ht="14.25">
      <c r="A92" s="72" t="s">
        <v>62</v>
      </c>
      <c r="B92" s="115">
        <v>3.2060499999999998</v>
      </c>
    </row>
    <row r="93" spans="1:2" ht="14.25">
      <c r="A93" s="72" t="s">
        <v>101</v>
      </c>
      <c r="B93" s="115">
        <v>14.71729</v>
      </c>
    </row>
    <row r="94" spans="1:2" ht="14.25">
      <c r="A94" s="72" t="s">
        <v>86</v>
      </c>
      <c r="B94" s="115">
        <v>12.18501</v>
      </c>
    </row>
    <row r="95" spans="1:2" ht="14.25">
      <c r="A95" s="72" t="s">
        <v>144</v>
      </c>
      <c r="B95" s="115">
        <v>13.085800000000001</v>
      </c>
    </row>
    <row r="96" spans="1:2" ht="14.25">
      <c r="A96" s="72" t="s">
        <v>79</v>
      </c>
      <c r="B96" s="115">
        <v>13.02022</v>
      </c>
    </row>
    <row r="97" spans="1:2" ht="14.25">
      <c r="A97" s="72" t="s">
        <v>139</v>
      </c>
      <c r="B97" s="115">
        <v>10.21851</v>
      </c>
    </row>
    <row r="98" spans="1:2" ht="14.25">
      <c r="A98" s="72" t="s">
        <v>75</v>
      </c>
      <c r="B98" s="115">
        <v>4.8875900000000003</v>
      </c>
    </row>
    <row r="99" spans="1:2" ht="14.25">
      <c r="A99" s="72" t="s">
        <v>164</v>
      </c>
      <c r="B99" s="115">
        <v>9.4527400000000004</v>
      </c>
    </row>
    <row r="100" spans="1:2" ht="14.25">
      <c r="A100" s="72" t="s">
        <v>147</v>
      </c>
      <c r="B100" s="115">
        <v>10.77482</v>
      </c>
    </row>
    <row r="101" spans="1:2" ht="14.25">
      <c r="A101" s="72" t="s">
        <v>150</v>
      </c>
      <c r="B101" s="115">
        <v>12.582599999999999</v>
      </c>
    </row>
    <row r="102" spans="1:2" ht="14.25">
      <c r="A102" s="72" t="s">
        <v>156</v>
      </c>
      <c r="B102" s="115">
        <v>11.423489999999999</v>
      </c>
    </row>
    <row r="103" spans="1:2" ht="14.25">
      <c r="A103" s="72" t="s">
        <v>130</v>
      </c>
      <c r="B103" s="115">
        <v>11.681469999999999</v>
      </c>
    </row>
    <row r="104" spans="1:2" ht="14.25">
      <c r="A104" s="72" t="s">
        <v>95</v>
      </c>
      <c r="B104" s="115">
        <v>9.8819599999999994</v>
      </c>
    </row>
    <row r="105" spans="1:2" ht="14.25">
      <c r="A105" s="72" t="s">
        <v>95</v>
      </c>
      <c r="B105" s="115">
        <v>9.3663299999999996</v>
      </c>
    </row>
    <row r="106" spans="1:2" ht="14.25">
      <c r="A106" s="72" t="s">
        <v>138</v>
      </c>
      <c r="B106" s="115">
        <v>8.9887599999999992</v>
      </c>
    </row>
    <row r="107" spans="1:2" ht="14.25">
      <c r="A107" s="72" t="s">
        <v>135</v>
      </c>
      <c r="B107" s="115">
        <v>11.679790000000001</v>
      </c>
    </row>
    <row r="108" spans="1:2" ht="14.25">
      <c r="A108" s="72" t="s">
        <v>43</v>
      </c>
      <c r="B108" s="115">
        <v>9.1879500000000007</v>
      </c>
    </row>
    <row r="109" spans="1:2" ht="14.25">
      <c r="A109" s="72" t="s">
        <v>88</v>
      </c>
      <c r="B109" s="115">
        <v>8.8770100000000003</v>
      </c>
    </row>
    <row r="110" spans="1:2" ht="14.25">
      <c r="A110" s="72" t="s">
        <v>85</v>
      </c>
      <c r="B110" s="115">
        <v>9.72729</v>
      </c>
    </row>
    <row r="111" spans="1:2" ht="14.25">
      <c r="A111" s="72" t="s">
        <v>45</v>
      </c>
      <c r="B111" s="115">
        <v>11.029780000000001</v>
      </c>
    </row>
    <row r="112" spans="1:2" ht="14.25">
      <c r="A112" s="72" t="s">
        <v>69</v>
      </c>
      <c r="B112" s="115">
        <v>4.4475699999999998</v>
      </c>
    </row>
    <row r="113" spans="1:2" ht="14.25">
      <c r="A113" s="72" t="s">
        <v>104</v>
      </c>
      <c r="B113" s="115">
        <v>13.71069</v>
      </c>
    </row>
    <row r="114" spans="1:2" ht="14.25">
      <c r="A114" s="72" t="s">
        <v>125</v>
      </c>
      <c r="B114" s="115">
        <v>9.7587100000000007</v>
      </c>
    </row>
    <row r="115" spans="1:2" ht="14.25">
      <c r="A115" s="72" t="s">
        <v>46</v>
      </c>
      <c r="B115" s="115">
        <v>3.8136000000000001</v>
      </c>
    </row>
    <row r="116" spans="1:2" ht="14.25">
      <c r="A116" s="72" t="s">
        <v>120</v>
      </c>
      <c r="B116" s="115">
        <v>11.003439999999999</v>
      </c>
    </row>
    <row r="117" spans="1:2" ht="14.25">
      <c r="A117" s="72" t="s">
        <v>117</v>
      </c>
      <c r="B117" s="115">
        <v>10.65719</v>
      </c>
    </row>
    <row r="118" spans="1:2" ht="14.25">
      <c r="A118" s="72" t="s">
        <v>65</v>
      </c>
      <c r="B118" s="115">
        <v>10.467140000000001</v>
      </c>
    </row>
    <row r="119" spans="1:2" ht="14.25">
      <c r="A119" s="72" t="s">
        <v>34</v>
      </c>
      <c r="B119" s="115">
        <v>7.7104999999999997</v>
      </c>
    </row>
    <row r="120" spans="1:2" ht="14.25">
      <c r="A120" s="72" t="s">
        <v>118</v>
      </c>
      <c r="B120" s="115">
        <v>8.8318300000000001</v>
      </c>
    </row>
    <row r="121" spans="1:2" ht="14.25">
      <c r="A121" s="72" t="s">
        <v>31</v>
      </c>
      <c r="B121" s="115">
        <v>5.6200700000000001</v>
      </c>
    </row>
    <row r="122" spans="1:2" ht="14.25">
      <c r="A122" s="72" t="s">
        <v>140</v>
      </c>
      <c r="B122" s="115">
        <v>12.65171</v>
      </c>
    </row>
    <row r="123" spans="1:2" ht="14.25">
      <c r="A123" s="72" t="s">
        <v>116</v>
      </c>
      <c r="B123" s="115">
        <v>7.1363200000000004</v>
      </c>
    </row>
    <row r="124" spans="1:2" ht="14.25">
      <c r="A124" s="72" t="s">
        <v>152</v>
      </c>
      <c r="B124" s="115">
        <v>5.2151199999999998</v>
      </c>
    </row>
    <row r="125" spans="1:2" ht="14.25">
      <c r="A125" s="72" t="s">
        <v>127</v>
      </c>
      <c r="B125" s="115">
        <v>11.11111</v>
      </c>
    </row>
    <row r="126" spans="1:2" ht="14.25">
      <c r="A126" s="72" t="s">
        <v>136</v>
      </c>
      <c r="B126" s="115">
        <v>11.574949999999999</v>
      </c>
    </row>
    <row r="127" spans="1:2" ht="14.25">
      <c r="A127" s="72" t="s">
        <v>27</v>
      </c>
      <c r="B127" s="115">
        <v>4.9427199999999996</v>
      </c>
    </row>
    <row r="128" spans="1:2" ht="14.25">
      <c r="A128" s="72" t="s">
        <v>38</v>
      </c>
      <c r="B128" s="115">
        <v>10.6746</v>
      </c>
    </row>
    <row r="129" spans="1:2" ht="14.25">
      <c r="A129" s="72" t="s">
        <v>102</v>
      </c>
      <c r="B129" s="115">
        <v>7.6473199999999997</v>
      </c>
    </row>
    <row r="130" spans="1:2" ht="14.25">
      <c r="A130" s="72" t="s">
        <v>149</v>
      </c>
      <c r="B130" s="115">
        <v>12.02149</v>
      </c>
    </row>
    <row r="131" spans="1:2" ht="14.25">
      <c r="A131" s="72" t="s">
        <v>108</v>
      </c>
      <c r="B131" s="115">
        <v>8.75</v>
      </c>
    </row>
    <row r="132" spans="1:2" ht="14.25">
      <c r="A132" s="72" t="s">
        <v>55</v>
      </c>
      <c r="B132" s="115">
        <v>11.11111</v>
      </c>
    </row>
    <row r="133" spans="1:2" ht="14.25">
      <c r="A133" s="72" t="s">
        <v>74</v>
      </c>
      <c r="B133" s="115">
        <v>11.645709999999999</v>
      </c>
    </row>
    <row r="134" spans="1:2" ht="14.25">
      <c r="A134" s="72" t="s">
        <v>153</v>
      </c>
      <c r="B134" s="115">
        <v>10.2441</v>
      </c>
    </row>
    <row r="135" spans="1:2" ht="14.25">
      <c r="A135" s="72" t="s">
        <v>93</v>
      </c>
      <c r="B135" s="115">
        <v>12.196249999999999</v>
      </c>
    </row>
    <row r="136" spans="1:2" ht="14.25">
      <c r="A136" s="72" t="s">
        <v>129</v>
      </c>
      <c r="B136" s="115">
        <v>5.5001600000000002</v>
      </c>
    </row>
    <row r="137" spans="1:2" ht="14.25">
      <c r="A137" s="72" t="s">
        <v>60</v>
      </c>
      <c r="B137" s="115">
        <v>10.11876</v>
      </c>
    </row>
    <row r="138" spans="1:2" ht="14.25">
      <c r="A138" s="72" t="s">
        <v>28</v>
      </c>
      <c r="B138" s="115">
        <v>11.78675</v>
      </c>
    </row>
    <row r="139" spans="1:2" ht="14.25">
      <c r="A139" s="72" t="s">
        <v>109</v>
      </c>
      <c r="B139" s="115">
        <v>13.43056</v>
      </c>
    </row>
    <row r="140" spans="1:2" ht="14.25">
      <c r="A140" s="72" t="s">
        <v>159</v>
      </c>
      <c r="B140" s="115">
        <v>10.9686</v>
      </c>
    </row>
    <row r="141" spans="1:2" ht="14.25">
      <c r="A141" s="72" t="s">
        <v>119</v>
      </c>
      <c r="B141" s="115">
        <v>9.2217099999999999</v>
      </c>
    </row>
    <row r="142" spans="1:2" ht="14.25">
      <c r="A142" s="72" t="s">
        <v>145</v>
      </c>
      <c r="B142" s="115">
        <v>12.63471</v>
      </c>
    </row>
    <row r="143" spans="1:2" ht="14.25">
      <c r="A143" s="72" t="s">
        <v>47</v>
      </c>
      <c r="B143" s="115">
        <v>5.7837800000000001</v>
      </c>
    </row>
    <row r="144" spans="1:2" ht="14.25">
      <c r="A144" s="72" t="s">
        <v>76</v>
      </c>
      <c r="B144" s="115">
        <v>11.78707</v>
      </c>
    </row>
    <row r="145" spans="1:3" ht="14.25">
      <c r="A145" s="72" t="s">
        <v>36</v>
      </c>
      <c r="B145" s="115">
        <v>9.2019300000000008</v>
      </c>
    </row>
    <row r="146" spans="1:3" ht="14.25">
      <c r="A146" s="31"/>
      <c r="B146" s="31"/>
    </row>
    <row r="147" spans="1:3" ht="14.25">
      <c r="A147" s="245" t="s">
        <v>480</v>
      </c>
      <c r="B147" s="245"/>
      <c r="C147" s="245"/>
    </row>
  </sheetData>
  <sortState ref="A2:B145">
    <sortCondition ref="A2:A145"/>
  </sortState>
  <mergeCells count="1">
    <mergeCell ref="A147:C147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3"/>
  <sheetViews>
    <sheetView workbookViewId="0">
      <selection activeCell="C35" sqref="C35"/>
    </sheetView>
  </sheetViews>
  <sheetFormatPr defaultRowHeight="15"/>
  <cols>
    <col min="1" max="1" width="18" style="2" bestFit="1" customWidth="1"/>
    <col min="2" max="3" width="39.625" style="2" customWidth="1"/>
  </cols>
  <sheetData>
    <row r="1" spans="1:3" ht="38.25" customHeight="1">
      <c r="A1" s="69"/>
      <c r="B1" s="288" t="s">
        <v>223</v>
      </c>
      <c r="C1" s="288"/>
    </row>
    <row r="2" spans="1:3" s="13" customFormat="1">
      <c r="A2" s="118" t="s">
        <v>201</v>
      </c>
      <c r="B2" s="119" t="s">
        <v>202</v>
      </c>
      <c r="C2" s="119" t="s">
        <v>203</v>
      </c>
    </row>
    <row r="3" spans="1:3" s="13" customFormat="1">
      <c r="A3" s="72" t="s">
        <v>204</v>
      </c>
      <c r="B3" s="116">
        <v>58.3</v>
      </c>
      <c r="C3" s="117">
        <v>16831.18</v>
      </c>
    </row>
    <row r="4" spans="1:3" s="13" customFormat="1">
      <c r="A4" s="72" t="s">
        <v>205</v>
      </c>
      <c r="B4" s="116">
        <v>80.400000000000006</v>
      </c>
      <c r="C4" s="117">
        <v>10497.16</v>
      </c>
    </row>
    <row r="5" spans="1:3" s="13" customFormat="1">
      <c r="A5" s="72" t="s">
        <v>206</v>
      </c>
      <c r="B5" s="116">
        <v>66.3</v>
      </c>
      <c r="C5" s="117">
        <v>16768.509999999998</v>
      </c>
    </row>
    <row r="6" spans="1:3" s="13" customFormat="1">
      <c r="A6" s="72" t="s">
        <v>207</v>
      </c>
      <c r="B6" s="116">
        <v>78.599999999999994</v>
      </c>
      <c r="C6" s="117">
        <v>10525.82</v>
      </c>
    </row>
    <row r="7" spans="1:3" s="13" customFormat="1">
      <c r="A7" s="72" t="s">
        <v>208</v>
      </c>
      <c r="B7" s="116">
        <v>72.7</v>
      </c>
      <c r="C7" s="117">
        <v>14085.39</v>
      </c>
    </row>
    <row r="8" spans="1:3" s="13" customFormat="1">
      <c r="A8" s="72" t="s">
        <v>209</v>
      </c>
      <c r="B8" s="116">
        <v>53.3</v>
      </c>
      <c r="C8" s="117">
        <v>14919.49</v>
      </c>
    </row>
    <row r="9" spans="1:3" s="13" customFormat="1">
      <c r="A9" s="72" t="s">
        <v>210</v>
      </c>
      <c r="B9" s="116">
        <v>82.6</v>
      </c>
      <c r="C9" s="117">
        <v>18658.990000000002</v>
      </c>
    </row>
    <row r="10" spans="1:3" s="13" customFormat="1">
      <c r="A10" s="72" t="s">
        <v>211</v>
      </c>
      <c r="B10" s="116">
        <v>84</v>
      </c>
      <c r="C10" s="117">
        <v>9591.7099999999991</v>
      </c>
    </row>
    <row r="11" spans="1:3" s="13" customFormat="1">
      <c r="A11" s="72" t="s">
        <v>212</v>
      </c>
      <c r="B11" s="116">
        <v>76.5</v>
      </c>
      <c r="C11" s="117">
        <v>16744.5</v>
      </c>
    </row>
    <row r="12" spans="1:3" s="13" customFormat="1">
      <c r="A12" s="72" t="s">
        <v>213</v>
      </c>
      <c r="B12" s="116">
        <v>59.1</v>
      </c>
      <c r="C12" s="117">
        <v>19354.52</v>
      </c>
    </row>
    <row r="13" spans="1:3" s="13" customFormat="1">
      <c r="A13" s="72" t="s">
        <v>214</v>
      </c>
      <c r="B13" s="116">
        <v>84.5</v>
      </c>
      <c r="C13" s="117">
        <v>13206.11</v>
      </c>
    </row>
    <row r="14" spans="1:3" s="13" customFormat="1">
      <c r="A14" s="72" t="s">
        <v>215</v>
      </c>
      <c r="B14" s="116">
        <v>75.599999999999994</v>
      </c>
      <c r="C14" s="117">
        <v>11868.79</v>
      </c>
    </row>
    <row r="15" spans="1:3" s="13" customFormat="1">
      <c r="A15" s="72" t="s">
        <v>216</v>
      </c>
      <c r="B15" s="116">
        <v>70.900000000000006</v>
      </c>
      <c r="C15" s="117">
        <v>13160.12</v>
      </c>
    </row>
    <row r="16" spans="1:3" s="13" customFormat="1">
      <c r="A16" s="72" t="s">
        <v>217</v>
      </c>
      <c r="B16" s="116">
        <v>78</v>
      </c>
      <c r="C16" s="117">
        <v>11976.78</v>
      </c>
    </row>
    <row r="17" spans="1:3" s="13" customFormat="1">
      <c r="A17" s="72" t="s">
        <v>218</v>
      </c>
      <c r="B17" s="116">
        <v>78.099999999999994</v>
      </c>
      <c r="C17" s="117">
        <v>9797.17</v>
      </c>
    </row>
    <row r="18" spans="1:3" s="13" customFormat="1">
      <c r="A18" s="72" t="s">
        <v>219</v>
      </c>
      <c r="B18" s="116">
        <v>77</v>
      </c>
      <c r="C18" s="117">
        <v>14316.37</v>
      </c>
    </row>
    <row r="19" spans="1:3" s="13" customFormat="1">
      <c r="A19" s="72" t="s">
        <v>220</v>
      </c>
      <c r="B19" s="116">
        <v>78.599999999999994</v>
      </c>
      <c r="C19" s="117">
        <v>13561.74</v>
      </c>
    </row>
    <row r="20" spans="1:3" s="13" customFormat="1">
      <c r="A20" s="72" t="s">
        <v>221</v>
      </c>
      <c r="B20" s="116">
        <v>71.400000000000006</v>
      </c>
      <c r="C20" s="117">
        <v>13064.56</v>
      </c>
    </row>
    <row r="21" spans="1:3" s="13" customFormat="1">
      <c r="A21" s="72" t="s">
        <v>222</v>
      </c>
      <c r="B21" s="116">
        <v>73.3</v>
      </c>
      <c r="C21" s="117">
        <v>12542.94</v>
      </c>
    </row>
    <row r="22" spans="1:3" ht="14.25">
      <c r="A22" s="31"/>
      <c r="B22" s="31"/>
      <c r="C22" s="31"/>
    </row>
    <row r="23" spans="1:3" ht="14.25">
      <c r="A23" s="31" t="s">
        <v>224</v>
      </c>
      <c r="B23" s="31"/>
      <c r="C23" s="31"/>
    </row>
  </sheetData>
  <mergeCells count="1">
    <mergeCell ref="B1: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158"/>
  <sheetViews>
    <sheetView topLeftCell="A121" workbookViewId="0">
      <selection activeCell="F4" sqref="F4"/>
    </sheetView>
  </sheetViews>
  <sheetFormatPr defaultRowHeight="15"/>
  <cols>
    <col min="1" max="1" width="21.375" style="5" bestFit="1" customWidth="1"/>
    <col min="2" max="2" width="35" style="5" customWidth="1"/>
  </cols>
  <sheetData>
    <row r="1" spans="1:2" ht="39.75" customHeight="1">
      <c r="A1" s="120"/>
      <c r="B1" s="65" t="s">
        <v>225</v>
      </c>
    </row>
    <row r="2" spans="1:2" ht="14.25">
      <c r="A2" s="66" t="s">
        <v>64</v>
      </c>
      <c r="B2" s="67">
        <v>891.67340000000002</v>
      </c>
    </row>
    <row r="3" spans="1:2" ht="14.25">
      <c r="A3" s="66" t="s">
        <v>56</v>
      </c>
      <c r="B3" s="67">
        <v>754.02260000000001</v>
      </c>
    </row>
    <row r="4" spans="1:2" ht="14.25">
      <c r="A4" s="66" t="s">
        <v>52</v>
      </c>
      <c r="B4" s="67">
        <v>685.50286000000006</v>
      </c>
    </row>
    <row r="5" spans="1:2" ht="14.25">
      <c r="A5" s="66" t="s">
        <v>123</v>
      </c>
      <c r="B5" s="67">
        <v>564.12423000000001</v>
      </c>
    </row>
    <row r="6" spans="1:2" ht="14.25">
      <c r="A6" s="66" t="s">
        <v>165</v>
      </c>
      <c r="B6" s="67">
        <v>676.09618</v>
      </c>
    </row>
    <row r="7" spans="1:2" ht="14.25">
      <c r="A7" s="66" t="s">
        <v>148</v>
      </c>
      <c r="B7" s="67">
        <v>692.32520999999997</v>
      </c>
    </row>
    <row r="8" spans="1:2" ht="14.25">
      <c r="A8" s="66" t="s">
        <v>40</v>
      </c>
      <c r="B8" s="67">
        <v>1516.2938300000001</v>
      </c>
    </row>
    <row r="9" spans="1:2" ht="14.25">
      <c r="A9" s="66" t="s">
        <v>161</v>
      </c>
      <c r="B9" s="67">
        <v>651.62111000000004</v>
      </c>
    </row>
    <row r="10" spans="1:2" ht="14.25">
      <c r="A10" s="66" t="s">
        <v>94</v>
      </c>
      <c r="B10" s="67">
        <v>562.41211999999996</v>
      </c>
    </row>
    <row r="11" spans="1:2" ht="14.25">
      <c r="A11" s="66" t="s">
        <v>163</v>
      </c>
      <c r="B11" s="67">
        <v>447.76119</v>
      </c>
    </row>
    <row r="12" spans="1:2" ht="14.25">
      <c r="A12" s="66" t="s">
        <v>33</v>
      </c>
      <c r="B12" s="67">
        <v>938.49882000000002</v>
      </c>
    </row>
    <row r="13" spans="1:2" ht="14.25">
      <c r="A13" s="66" t="s">
        <v>82</v>
      </c>
      <c r="B13" s="67">
        <v>703.72709999999995</v>
      </c>
    </row>
    <row r="14" spans="1:2" ht="14.25">
      <c r="A14" s="66" t="s">
        <v>67</v>
      </c>
      <c r="B14" s="67">
        <v>719.34370000000001</v>
      </c>
    </row>
    <row r="15" spans="1:2" ht="14.25">
      <c r="A15" s="66" t="s">
        <v>141</v>
      </c>
      <c r="B15" s="67">
        <v>588.39120000000003</v>
      </c>
    </row>
    <row r="16" spans="1:2" ht="14.25">
      <c r="A16" s="66" t="s">
        <v>126</v>
      </c>
      <c r="B16" s="67">
        <v>544.77611999999999</v>
      </c>
    </row>
    <row r="17" spans="1:2" ht="14.25">
      <c r="A17" s="66" t="s">
        <v>114</v>
      </c>
      <c r="B17" s="67">
        <v>530.08318999999995</v>
      </c>
    </row>
    <row r="18" spans="1:2" ht="14.25">
      <c r="A18" s="66" t="s">
        <v>26</v>
      </c>
      <c r="B18" s="67">
        <v>1205.2468100000001</v>
      </c>
    </row>
    <row r="19" spans="1:2" ht="14.25">
      <c r="A19" s="66" t="s">
        <v>158</v>
      </c>
      <c r="B19" s="67">
        <v>565.41020000000003</v>
      </c>
    </row>
    <row r="20" spans="1:2" ht="14.25">
      <c r="A20" s="66" t="s">
        <v>105</v>
      </c>
      <c r="B20" s="67">
        <v>610.53889000000004</v>
      </c>
    </row>
    <row r="21" spans="1:2" ht="14.25">
      <c r="A21" s="66" t="s">
        <v>42</v>
      </c>
      <c r="B21" s="67">
        <v>878.55552999999998</v>
      </c>
    </row>
    <row r="22" spans="1:2" ht="14.25">
      <c r="A22" s="66" t="s">
        <v>107</v>
      </c>
      <c r="B22" s="67">
        <v>589.34708000000001</v>
      </c>
    </row>
    <row r="23" spans="1:2" ht="14.25">
      <c r="A23" s="66" t="s">
        <v>49</v>
      </c>
      <c r="B23" s="67">
        <v>780.26121000000001</v>
      </c>
    </row>
    <row r="24" spans="1:2" ht="14.25">
      <c r="A24" s="66" t="s">
        <v>70</v>
      </c>
      <c r="B24" s="67">
        <v>621.5204</v>
      </c>
    </row>
    <row r="25" spans="1:2" ht="14.25">
      <c r="A25" s="66" t="s">
        <v>111</v>
      </c>
      <c r="B25" s="67">
        <v>571.28602000000001</v>
      </c>
    </row>
    <row r="26" spans="1:2" ht="14.25">
      <c r="A26" s="66" t="s">
        <v>115</v>
      </c>
      <c r="B26" s="67">
        <v>613.46713999999997</v>
      </c>
    </row>
    <row r="27" spans="1:2" ht="14.25">
      <c r="A27" s="66" t="s">
        <v>166</v>
      </c>
      <c r="B27" s="67">
        <v>507.32038999999997</v>
      </c>
    </row>
    <row r="28" spans="1:2" ht="14.25">
      <c r="A28" s="66" t="s">
        <v>155</v>
      </c>
      <c r="B28" s="67">
        <v>550.29880000000003</v>
      </c>
    </row>
    <row r="29" spans="1:2" ht="14.25">
      <c r="A29" s="66" t="s">
        <v>96</v>
      </c>
      <c r="B29" s="67">
        <v>1365.7212400000001</v>
      </c>
    </row>
    <row r="30" spans="1:2" ht="14.25">
      <c r="A30" s="66" t="s">
        <v>68</v>
      </c>
      <c r="B30" s="67">
        <v>746.16994999999997</v>
      </c>
    </row>
    <row r="31" spans="1:2" ht="14.25">
      <c r="A31" s="66" t="s">
        <v>137</v>
      </c>
      <c r="B31" s="67">
        <v>615.31841999999995</v>
      </c>
    </row>
    <row r="32" spans="1:2" ht="14.25">
      <c r="A32" s="66" t="s">
        <v>134</v>
      </c>
      <c r="B32" s="67">
        <v>575.04872999999998</v>
      </c>
    </row>
    <row r="33" spans="1:2" ht="14.25">
      <c r="A33" s="66" t="s">
        <v>97</v>
      </c>
      <c r="B33" s="67">
        <v>825.63154999999995</v>
      </c>
    </row>
    <row r="34" spans="1:2" ht="14.25">
      <c r="A34" s="66" t="s">
        <v>157</v>
      </c>
      <c r="B34" s="67">
        <v>613.65058999999997</v>
      </c>
    </row>
    <row r="35" spans="1:2" ht="14.25">
      <c r="A35" s="66" t="s">
        <v>63</v>
      </c>
      <c r="B35" s="67">
        <v>876.94102999999996</v>
      </c>
    </row>
    <row r="36" spans="1:2" ht="14.25">
      <c r="A36" s="66" t="s">
        <v>124</v>
      </c>
      <c r="B36" s="67">
        <v>653.24793999999997</v>
      </c>
    </row>
    <row r="37" spans="1:2" ht="14.25">
      <c r="A37" s="66" t="s">
        <v>103</v>
      </c>
      <c r="B37" s="67">
        <v>609.47502999999995</v>
      </c>
    </row>
    <row r="38" spans="1:2" ht="14.25">
      <c r="A38" s="66" t="s">
        <v>83</v>
      </c>
      <c r="B38" s="67">
        <v>958.75292999999999</v>
      </c>
    </row>
    <row r="39" spans="1:2" ht="14.25">
      <c r="A39" s="66" t="s">
        <v>112</v>
      </c>
      <c r="B39" s="67">
        <v>602.67412000000002</v>
      </c>
    </row>
    <row r="40" spans="1:2" ht="14.25">
      <c r="A40" s="66" t="s">
        <v>84</v>
      </c>
      <c r="B40" s="67">
        <v>989.79900999999995</v>
      </c>
    </row>
    <row r="41" spans="1:2" ht="14.25">
      <c r="A41" s="66" t="s">
        <v>131</v>
      </c>
      <c r="B41" s="67">
        <v>778.03204000000005</v>
      </c>
    </row>
    <row r="42" spans="1:2" ht="14.25">
      <c r="A42" s="66" t="s">
        <v>54</v>
      </c>
      <c r="B42" s="67">
        <v>700.54570000000001</v>
      </c>
    </row>
    <row r="43" spans="1:2" ht="14.25">
      <c r="A43" s="66" t="s">
        <v>51</v>
      </c>
      <c r="B43" s="67">
        <v>966.61219000000006</v>
      </c>
    </row>
    <row r="44" spans="1:2" ht="14.25">
      <c r="A44" s="66" t="s">
        <v>90</v>
      </c>
      <c r="B44" s="67">
        <v>750.49297999999999</v>
      </c>
    </row>
    <row r="45" spans="1:2" ht="14.25">
      <c r="A45" s="66" t="s">
        <v>122</v>
      </c>
      <c r="B45" s="67">
        <v>726.33193000000006</v>
      </c>
    </row>
    <row r="46" spans="1:2" ht="14.25">
      <c r="A46" s="66" t="s">
        <v>132</v>
      </c>
      <c r="B46" s="67">
        <v>834.16335000000004</v>
      </c>
    </row>
    <row r="47" spans="1:2" ht="14.25">
      <c r="A47" s="66" t="s">
        <v>29</v>
      </c>
      <c r="B47" s="67">
        <v>845.31609000000003</v>
      </c>
    </row>
    <row r="48" spans="1:2" ht="14.25">
      <c r="A48" s="66" t="s">
        <v>58</v>
      </c>
      <c r="B48" s="67">
        <v>934.23925999999994</v>
      </c>
    </row>
    <row r="49" spans="1:2" ht="14.25">
      <c r="A49" s="66" t="s">
        <v>106</v>
      </c>
      <c r="B49" s="67">
        <v>578.42386999999997</v>
      </c>
    </row>
    <row r="50" spans="1:2" ht="14.25">
      <c r="A50" s="66" t="s">
        <v>30</v>
      </c>
      <c r="B50" s="67">
        <v>921.78620000000001</v>
      </c>
    </row>
    <row r="51" spans="1:2" ht="14.25">
      <c r="A51" s="66" t="s">
        <v>77</v>
      </c>
      <c r="B51" s="67">
        <v>928.27003999999999</v>
      </c>
    </row>
    <row r="52" spans="1:2" ht="14.25">
      <c r="A52" s="66" t="s">
        <v>98</v>
      </c>
      <c r="B52" s="67">
        <v>571.87017000000003</v>
      </c>
    </row>
    <row r="53" spans="1:2" ht="14.25">
      <c r="A53" s="66" t="s">
        <v>72</v>
      </c>
      <c r="B53" s="67">
        <v>667.62621999999999</v>
      </c>
    </row>
    <row r="54" spans="1:2" ht="14.25">
      <c r="A54" s="66" t="s">
        <v>57</v>
      </c>
      <c r="B54" s="67">
        <v>674.81007</v>
      </c>
    </row>
    <row r="55" spans="1:2" ht="14.25">
      <c r="A55" s="66" t="s">
        <v>71</v>
      </c>
      <c r="B55" s="67">
        <v>771.91452000000004</v>
      </c>
    </row>
    <row r="56" spans="1:2" ht="14.25">
      <c r="A56" s="66" t="s">
        <v>154</v>
      </c>
      <c r="B56" s="67">
        <v>687.5</v>
      </c>
    </row>
    <row r="57" spans="1:2" ht="14.25">
      <c r="A57" s="66" t="s">
        <v>91</v>
      </c>
      <c r="B57" s="67">
        <v>620.28913999999997</v>
      </c>
    </row>
    <row r="58" spans="1:2" ht="14.25">
      <c r="A58" s="66" t="s">
        <v>99</v>
      </c>
      <c r="B58" s="67">
        <v>689.75346000000002</v>
      </c>
    </row>
    <row r="59" spans="1:2" ht="14.25">
      <c r="A59" s="66" t="s">
        <v>48</v>
      </c>
      <c r="B59" s="67">
        <v>607.29344000000003</v>
      </c>
    </row>
    <row r="60" spans="1:2" ht="14.25">
      <c r="A60" s="66" t="s">
        <v>133</v>
      </c>
      <c r="B60" s="67">
        <v>505.73163</v>
      </c>
    </row>
    <row r="61" spans="1:2" ht="14.25">
      <c r="A61" s="66" t="s">
        <v>142</v>
      </c>
      <c r="B61" s="67">
        <v>556.54894999999999</v>
      </c>
    </row>
    <row r="62" spans="1:2" ht="14.25">
      <c r="A62" s="66" t="s">
        <v>81</v>
      </c>
      <c r="B62" s="67">
        <v>597.44541000000004</v>
      </c>
    </row>
    <row r="63" spans="1:2" ht="14.25">
      <c r="A63" s="66" t="s">
        <v>167</v>
      </c>
      <c r="B63" s="67">
        <v>729.97216000000003</v>
      </c>
    </row>
    <row r="64" spans="1:2" ht="14.25">
      <c r="A64" s="66" t="s">
        <v>35</v>
      </c>
      <c r="B64" s="67">
        <v>757.50692000000004</v>
      </c>
    </row>
    <row r="65" spans="1:2" ht="14.25">
      <c r="A65" s="66" t="s">
        <v>162</v>
      </c>
      <c r="B65" s="67">
        <v>1147.1251400000001</v>
      </c>
    </row>
    <row r="66" spans="1:2" ht="14.25">
      <c r="A66" s="66" t="s">
        <v>160</v>
      </c>
      <c r="B66" s="67">
        <v>545.40841999999998</v>
      </c>
    </row>
    <row r="67" spans="1:2" ht="14.25">
      <c r="A67" s="66" t="s">
        <v>59</v>
      </c>
      <c r="B67" s="67">
        <v>790.65743999999995</v>
      </c>
    </row>
    <row r="68" spans="1:2" ht="14.25">
      <c r="A68" s="66" t="s">
        <v>44</v>
      </c>
      <c r="B68" s="67">
        <v>709.28107</v>
      </c>
    </row>
    <row r="69" spans="1:2" ht="14.25">
      <c r="A69" s="66" t="s">
        <v>146</v>
      </c>
      <c r="B69" s="67">
        <v>502.35849000000002</v>
      </c>
    </row>
    <row r="70" spans="1:2" ht="14.25">
      <c r="A70" s="66" t="s">
        <v>50</v>
      </c>
      <c r="B70" s="67">
        <v>1080.1630399999999</v>
      </c>
    </row>
    <row r="71" spans="1:2" ht="14.25">
      <c r="A71" s="66" t="s">
        <v>53</v>
      </c>
      <c r="B71" s="67">
        <v>580.82515999999998</v>
      </c>
    </row>
    <row r="72" spans="1:2" ht="14.25">
      <c r="A72" s="66" t="s">
        <v>113</v>
      </c>
      <c r="B72" s="67">
        <v>504.32819000000001</v>
      </c>
    </row>
    <row r="73" spans="1:2" ht="14.25">
      <c r="A73" s="66" t="s">
        <v>121</v>
      </c>
      <c r="B73" s="67">
        <v>560.20456000000001</v>
      </c>
    </row>
    <row r="74" spans="1:2" ht="14.25">
      <c r="A74" s="66" t="s">
        <v>151</v>
      </c>
      <c r="B74" s="67">
        <v>679.94803000000002</v>
      </c>
    </row>
    <row r="75" spans="1:2" ht="14.25">
      <c r="A75" s="66" t="s">
        <v>39</v>
      </c>
      <c r="B75" s="67">
        <v>1078.5944500000001</v>
      </c>
    </row>
    <row r="76" spans="1:2" ht="14.25">
      <c r="A76" s="66" t="s">
        <v>110</v>
      </c>
      <c r="B76" s="67">
        <v>522.84946000000002</v>
      </c>
    </row>
    <row r="77" spans="1:2" ht="14.25">
      <c r="A77" s="66" t="s">
        <v>100</v>
      </c>
      <c r="B77" s="67">
        <v>606.06061</v>
      </c>
    </row>
    <row r="78" spans="1:2" ht="14.25">
      <c r="A78" s="66" t="s">
        <v>87</v>
      </c>
      <c r="B78" s="67">
        <v>615.98680999999999</v>
      </c>
    </row>
    <row r="79" spans="1:2" ht="14.25">
      <c r="A79" s="66" t="s">
        <v>66</v>
      </c>
      <c r="B79" s="67">
        <v>805.14004999999997</v>
      </c>
    </row>
    <row r="80" spans="1:2" ht="14.25">
      <c r="A80" s="66" t="s">
        <v>80</v>
      </c>
      <c r="B80" s="67">
        <v>679.38462000000004</v>
      </c>
    </row>
    <row r="81" spans="1:2" ht="14.25">
      <c r="A81" s="66" t="s">
        <v>92</v>
      </c>
      <c r="B81" s="67">
        <v>836.90036999999995</v>
      </c>
    </row>
    <row r="82" spans="1:2" ht="14.25">
      <c r="A82" s="66" t="s">
        <v>61</v>
      </c>
      <c r="B82" s="67">
        <v>1087.2483199999999</v>
      </c>
    </row>
    <row r="83" spans="1:2" ht="14.25">
      <c r="A83" s="66" t="s">
        <v>37</v>
      </c>
      <c r="B83" s="67">
        <v>790.66022999999996</v>
      </c>
    </row>
    <row r="84" spans="1:2" ht="14.25">
      <c r="A84" s="66" t="s">
        <v>73</v>
      </c>
      <c r="B84" s="67">
        <v>660.65098</v>
      </c>
    </row>
    <row r="85" spans="1:2" ht="14.25">
      <c r="A85" s="66" t="s">
        <v>32</v>
      </c>
      <c r="B85" s="67">
        <v>805.84718999999996</v>
      </c>
    </row>
    <row r="86" spans="1:2" ht="14.25">
      <c r="A86" s="66" t="s">
        <v>168</v>
      </c>
      <c r="B86" s="67">
        <v>865.33537999999999</v>
      </c>
    </row>
    <row r="87" spans="1:2" ht="14.25">
      <c r="A87" s="66" t="s">
        <v>89</v>
      </c>
      <c r="B87" s="67">
        <v>1138.67426</v>
      </c>
    </row>
    <row r="88" spans="1:2" ht="14.25">
      <c r="A88" s="66" t="s">
        <v>78</v>
      </c>
      <c r="B88" s="67">
        <v>572.18895999999995</v>
      </c>
    </row>
    <row r="89" spans="1:2" ht="14.25">
      <c r="A89" s="66" t="s">
        <v>41</v>
      </c>
      <c r="B89" s="67">
        <v>978.10596999999996</v>
      </c>
    </row>
    <row r="90" spans="1:2" ht="14.25">
      <c r="A90" s="66" t="s">
        <v>128</v>
      </c>
      <c r="B90" s="67">
        <v>702.36567000000002</v>
      </c>
    </row>
    <row r="91" spans="1:2" ht="14.25">
      <c r="A91" s="66" t="s">
        <v>143</v>
      </c>
      <c r="B91" s="67">
        <v>559.23473000000001</v>
      </c>
    </row>
    <row r="92" spans="1:2" ht="14.25">
      <c r="A92" s="66" t="s">
        <v>62</v>
      </c>
      <c r="B92" s="67">
        <v>1711.0354400000001</v>
      </c>
    </row>
    <row r="93" spans="1:2" ht="14.25">
      <c r="A93" s="66" t="s">
        <v>101</v>
      </c>
      <c r="B93" s="67">
        <v>730.11400000000003</v>
      </c>
    </row>
    <row r="94" spans="1:2" ht="14.25">
      <c r="A94" s="66" t="s">
        <v>86</v>
      </c>
      <c r="B94" s="67">
        <v>829.18403000000001</v>
      </c>
    </row>
    <row r="95" spans="1:2" ht="14.25">
      <c r="A95" s="66" t="s">
        <v>144</v>
      </c>
      <c r="B95" s="67">
        <v>479.57778999999999</v>
      </c>
    </row>
    <row r="96" spans="1:2" ht="14.25">
      <c r="A96" s="66" t="s">
        <v>79</v>
      </c>
      <c r="B96" s="67">
        <v>754.53575000000001</v>
      </c>
    </row>
    <row r="97" spans="1:2" ht="14.25">
      <c r="A97" s="66" t="s">
        <v>139</v>
      </c>
      <c r="B97" s="67">
        <v>660.10659999999996</v>
      </c>
    </row>
    <row r="98" spans="1:2" ht="14.25">
      <c r="A98" s="66" t="s">
        <v>75</v>
      </c>
      <c r="B98" s="67">
        <v>792.36672999999996</v>
      </c>
    </row>
    <row r="99" spans="1:2" ht="14.25">
      <c r="A99" s="66" t="s">
        <v>164</v>
      </c>
      <c r="B99" s="67">
        <v>644.74944000000005</v>
      </c>
    </row>
    <row r="100" spans="1:2" ht="14.25">
      <c r="A100" s="66" t="s">
        <v>147</v>
      </c>
      <c r="B100" s="67">
        <v>577.11950999999999</v>
      </c>
    </row>
    <row r="101" spans="1:2" ht="14.25">
      <c r="A101" s="66" t="s">
        <v>150</v>
      </c>
      <c r="B101" s="67">
        <v>1251.97542</v>
      </c>
    </row>
    <row r="102" spans="1:2" ht="14.25">
      <c r="A102" s="66" t="s">
        <v>156</v>
      </c>
      <c r="B102" s="67">
        <v>656.83645999999999</v>
      </c>
    </row>
    <row r="103" spans="1:2" ht="14.25">
      <c r="A103" s="66" t="s">
        <v>130</v>
      </c>
      <c r="B103" s="67">
        <v>836.97689000000003</v>
      </c>
    </row>
    <row r="104" spans="1:2" ht="14.25">
      <c r="A104" s="66" t="s">
        <v>95</v>
      </c>
      <c r="B104" s="67">
        <v>648.00115000000005</v>
      </c>
    </row>
    <row r="105" spans="1:2" ht="14.25">
      <c r="A105" s="66" t="s">
        <v>95</v>
      </c>
      <c r="B105" s="67">
        <v>609.14760999999999</v>
      </c>
    </row>
    <row r="106" spans="1:2" ht="14.25">
      <c r="A106" s="66" t="s">
        <v>138</v>
      </c>
      <c r="B106" s="67">
        <v>543.37464</v>
      </c>
    </row>
    <row r="107" spans="1:2" ht="14.25">
      <c r="A107" s="66" t="s">
        <v>135</v>
      </c>
      <c r="B107" s="67">
        <v>587.73784000000001</v>
      </c>
    </row>
    <row r="108" spans="1:2" ht="14.25">
      <c r="A108" s="66" t="s">
        <v>43</v>
      </c>
      <c r="B108" s="67">
        <v>1114.9197200000001</v>
      </c>
    </row>
    <row r="109" spans="1:2" ht="14.25">
      <c r="A109" s="66" t="s">
        <v>88</v>
      </c>
      <c r="B109" s="67">
        <v>532.28387999999995</v>
      </c>
    </row>
    <row r="110" spans="1:2" ht="14.25">
      <c r="A110" s="66" t="s">
        <v>85</v>
      </c>
      <c r="B110" s="67">
        <v>497.40366</v>
      </c>
    </row>
    <row r="111" spans="1:2" ht="14.25">
      <c r="A111" s="66" t="s">
        <v>45</v>
      </c>
      <c r="B111" s="67">
        <v>772.44128999999998</v>
      </c>
    </row>
    <row r="112" spans="1:2" ht="14.25">
      <c r="A112" s="66" t="s">
        <v>69</v>
      </c>
      <c r="B112" s="67">
        <v>907.61256000000003</v>
      </c>
    </row>
    <row r="113" spans="1:2" ht="14.25">
      <c r="A113" s="66" t="s">
        <v>104</v>
      </c>
      <c r="B113" s="67">
        <v>834.53805</v>
      </c>
    </row>
    <row r="114" spans="1:2" ht="14.25">
      <c r="A114" s="66" t="s">
        <v>125</v>
      </c>
      <c r="B114" s="67">
        <v>568.44547999999998</v>
      </c>
    </row>
    <row r="115" spans="1:2" ht="14.25">
      <c r="A115" s="66" t="s">
        <v>46</v>
      </c>
      <c r="B115" s="67">
        <v>964.99076000000002</v>
      </c>
    </row>
    <row r="116" spans="1:2" ht="14.25">
      <c r="A116" s="66" t="s">
        <v>120</v>
      </c>
      <c r="B116" s="67">
        <v>693.73275999999998</v>
      </c>
    </row>
    <row r="117" spans="1:2" ht="14.25">
      <c r="A117" s="66" t="s">
        <v>117</v>
      </c>
      <c r="B117" s="67">
        <v>586.65128000000004</v>
      </c>
    </row>
    <row r="118" spans="1:2" ht="14.25">
      <c r="A118" s="66" t="s">
        <v>65</v>
      </c>
      <c r="B118" s="67">
        <v>614.94155999999998</v>
      </c>
    </row>
    <row r="119" spans="1:2" ht="14.25">
      <c r="A119" s="66" t="s">
        <v>34</v>
      </c>
      <c r="B119" s="67">
        <v>763.33687999999995</v>
      </c>
    </row>
    <row r="120" spans="1:2" ht="14.25">
      <c r="A120" s="66" t="s">
        <v>118</v>
      </c>
      <c r="B120" s="67">
        <v>617.91785000000004</v>
      </c>
    </row>
    <row r="121" spans="1:2" ht="14.25">
      <c r="A121" s="66" t="s">
        <v>31</v>
      </c>
      <c r="B121" s="67">
        <v>926.19137999999998</v>
      </c>
    </row>
    <row r="122" spans="1:2" ht="14.25">
      <c r="A122" s="66" t="s">
        <v>140</v>
      </c>
      <c r="B122" s="67">
        <v>409.34320000000002</v>
      </c>
    </row>
    <row r="123" spans="1:2" ht="14.25">
      <c r="A123" s="66" t="s">
        <v>116</v>
      </c>
      <c r="B123" s="67">
        <v>470.79169999999999</v>
      </c>
    </row>
    <row r="124" spans="1:2" ht="14.25">
      <c r="A124" s="66" t="s">
        <v>152</v>
      </c>
      <c r="B124" s="67">
        <v>629.19462999999996</v>
      </c>
    </row>
    <row r="125" spans="1:2" ht="14.25">
      <c r="A125" s="66" t="s">
        <v>127</v>
      </c>
      <c r="B125" s="67">
        <v>643.22469999999998</v>
      </c>
    </row>
    <row r="126" spans="1:2" ht="14.25">
      <c r="A126" s="66" t="s">
        <v>136</v>
      </c>
      <c r="B126" s="67">
        <v>559.36995000000002</v>
      </c>
    </row>
    <row r="127" spans="1:2" ht="14.25">
      <c r="A127" s="66" t="s">
        <v>27</v>
      </c>
      <c r="B127" s="67">
        <v>1279.64517</v>
      </c>
    </row>
    <row r="128" spans="1:2" ht="14.25">
      <c r="A128" s="66" t="s">
        <v>38</v>
      </c>
      <c r="B128" s="67">
        <v>828.93451000000005</v>
      </c>
    </row>
    <row r="129" spans="1:2" ht="14.25">
      <c r="A129" s="66" t="s">
        <v>102</v>
      </c>
      <c r="B129" s="67">
        <v>721.95960000000002</v>
      </c>
    </row>
    <row r="130" spans="1:2" ht="14.25">
      <c r="A130" s="66" t="s">
        <v>149</v>
      </c>
      <c r="B130" s="67">
        <v>552.28116</v>
      </c>
    </row>
    <row r="131" spans="1:2" ht="14.25">
      <c r="A131" s="66" t="s">
        <v>108</v>
      </c>
      <c r="B131" s="67">
        <v>616.90783999999996</v>
      </c>
    </row>
    <row r="132" spans="1:2" ht="14.25">
      <c r="A132" s="66" t="s">
        <v>55</v>
      </c>
      <c r="B132" s="67">
        <v>844.67488000000003</v>
      </c>
    </row>
    <row r="133" spans="1:2" ht="14.25">
      <c r="A133" s="66" t="s">
        <v>74</v>
      </c>
      <c r="B133" s="67">
        <v>653.55696999999998</v>
      </c>
    </row>
    <row r="134" spans="1:2" ht="14.25">
      <c r="A134" s="66" t="s">
        <v>153</v>
      </c>
      <c r="B134" s="67">
        <v>471.02343000000002</v>
      </c>
    </row>
    <row r="135" spans="1:2" ht="14.25">
      <c r="A135" s="66" t="s">
        <v>93</v>
      </c>
      <c r="B135" s="67">
        <v>563.85472000000004</v>
      </c>
    </row>
    <row r="136" spans="1:2" ht="14.25">
      <c r="A136" s="66" t="s">
        <v>129</v>
      </c>
      <c r="B136" s="67">
        <v>1142.39743</v>
      </c>
    </row>
    <row r="137" spans="1:2" ht="14.25">
      <c r="A137" s="66" t="s">
        <v>60</v>
      </c>
      <c r="B137" s="67">
        <v>754.66048000000001</v>
      </c>
    </row>
    <row r="138" spans="1:2" ht="14.25">
      <c r="A138" s="66" t="s">
        <v>28</v>
      </c>
      <c r="B138" s="67">
        <v>1033.0764899999999</v>
      </c>
    </row>
    <row r="139" spans="1:2" ht="14.25">
      <c r="A139" s="66" t="s">
        <v>109</v>
      </c>
      <c r="B139" s="67">
        <v>823.51270999999997</v>
      </c>
    </row>
    <row r="140" spans="1:2" ht="14.25">
      <c r="A140" s="66" t="s">
        <v>159</v>
      </c>
      <c r="B140" s="67">
        <v>533.14527999999996</v>
      </c>
    </row>
    <row r="141" spans="1:2" ht="14.25">
      <c r="A141" s="66" t="s">
        <v>119</v>
      </c>
      <c r="B141" s="67">
        <v>700.76939000000004</v>
      </c>
    </row>
    <row r="142" spans="1:2" ht="14.25">
      <c r="A142" s="66" t="s">
        <v>145</v>
      </c>
      <c r="B142" s="67">
        <v>616.43835999999999</v>
      </c>
    </row>
    <row r="143" spans="1:2" ht="14.25">
      <c r="A143" s="66" t="s">
        <v>47</v>
      </c>
      <c r="B143" s="67">
        <v>982.71897999999999</v>
      </c>
    </row>
    <row r="144" spans="1:2" ht="14.25">
      <c r="A144" s="66" t="s">
        <v>76</v>
      </c>
      <c r="B144" s="67">
        <v>799.69534999999996</v>
      </c>
    </row>
    <row r="145" spans="1:2" ht="14.25">
      <c r="A145" s="66" t="s">
        <v>36</v>
      </c>
      <c r="B145" s="67">
        <v>823.40904</v>
      </c>
    </row>
    <row r="147" spans="1:2">
      <c r="A147" s="49" t="s">
        <v>480</v>
      </c>
    </row>
    <row r="150" spans="1:2">
      <c r="A150" s="6"/>
      <c r="B150" s="7"/>
    </row>
    <row r="151" spans="1:2">
      <c r="A151" s="6"/>
      <c r="B151" s="6"/>
    </row>
    <row r="153" spans="1:2">
      <c r="A153" s="6"/>
      <c r="B153" s="6"/>
    </row>
    <row r="156" spans="1:2">
      <c r="A156" s="6"/>
      <c r="B156" s="7"/>
    </row>
    <row r="157" spans="1:2">
      <c r="A157" s="6"/>
      <c r="B157" s="6"/>
    </row>
    <row r="158" spans="1:2">
      <c r="B158" s="6"/>
    </row>
  </sheetData>
  <sortState ref="A2:B145">
    <sortCondition ref="A2:A145"/>
  </sortState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147"/>
  <sheetViews>
    <sheetView topLeftCell="A127" workbookViewId="0">
      <selection activeCell="A147" sqref="A147:D147"/>
    </sheetView>
  </sheetViews>
  <sheetFormatPr defaultRowHeight="15"/>
  <cols>
    <col min="1" max="1" width="19" style="2" bestFit="1" customWidth="1"/>
    <col min="2" max="2" width="43.875" style="2" customWidth="1"/>
  </cols>
  <sheetData>
    <row r="1" spans="1:2" ht="33.75" customHeight="1">
      <c r="A1" s="69"/>
      <c r="B1" s="65" t="s">
        <v>226</v>
      </c>
    </row>
    <row r="2" spans="1:2" ht="14.25">
      <c r="A2" s="73" t="s">
        <v>64</v>
      </c>
      <c r="B2" s="74">
        <v>68.245679999999993</v>
      </c>
    </row>
    <row r="3" spans="1:2" ht="14.25">
      <c r="A3" s="73" t="s">
        <v>56</v>
      </c>
      <c r="B3" s="74">
        <v>74.639669999999995</v>
      </c>
    </row>
    <row r="4" spans="1:2" ht="14.25">
      <c r="A4" s="73" t="s">
        <v>52</v>
      </c>
      <c r="B4" s="74">
        <v>75.88476</v>
      </c>
    </row>
    <row r="5" spans="1:2" ht="14.25">
      <c r="A5" s="73" t="s">
        <v>123</v>
      </c>
      <c r="B5" s="74">
        <v>31.84713</v>
      </c>
    </row>
    <row r="6" spans="1:2" ht="14.25">
      <c r="A6" s="73" t="s">
        <v>165</v>
      </c>
      <c r="B6" s="74">
        <v>64.916740000000004</v>
      </c>
    </row>
    <row r="7" spans="1:2" ht="14.25">
      <c r="A7" s="73" t="s">
        <v>148</v>
      </c>
      <c r="B7" s="74">
        <v>27.173909999999999</v>
      </c>
    </row>
    <row r="8" spans="1:2" ht="14.25">
      <c r="A8" s="73" t="s">
        <v>40</v>
      </c>
      <c r="B8" s="74">
        <v>134.43432000000001</v>
      </c>
    </row>
    <row r="9" spans="1:2" ht="14.25">
      <c r="A9" s="73" t="s">
        <v>161</v>
      </c>
      <c r="B9" s="74">
        <v>85.443039999999996</v>
      </c>
    </row>
    <row r="10" spans="1:2" ht="14.25">
      <c r="A10" s="73" t="s">
        <v>94</v>
      </c>
      <c r="B10" s="74">
        <v>56.683990000000001</v>
      </c>
    </row>
    <row r="11" spans="1:2" ht="14.25">
      <c r="A11" s="73" t="s">
        <v>163</v>
      </c>
      <c r="B11" s="74">
        <v>40.045769999999997</v>
      </c>
    </row>
    <row r="12" spans="1:2" ht="14.25">
      <c r="A12" s="73" t="s">
        <v>33</v>
      </c>
      <c r="B12" s="74">
        <v>84.917529999999999</v>
      </c>
    </row>
    <row r="13" spans="1:2" ht="14.25">
      <c r="A13" s="73" t="s">
        <v>82</v>
      </c>
      <c r="B13" s="74">
        <v>73.123800000000003</v>
      </c>
    </row>
    <row r="14" spans="1:2" ht="14.25">
      <c r="A14" s="73" t="s">
        <v>67</v>
      </c>
      <c r="B14" s="74">
        <v>64.923820000000006</v>
      </c>
    </row>
    <row r="15" spans="1:2" ht="14.25">
      <c r="A15" s="73" t="s">
        <v>141</v>
      </c>
      <c r="B15" s="74">
        <v>52.8262</v>
      </c>
    </row>
    <row r="16" spans="1:2" ht="14.25">
      <c r="A16" s="73" t="s">
        <v>126</v>
      </c>
      <c r="B16" s="74">
        <v>44.469149999999999</v>
      </c>
    </row>
    <row r="17" spans="1:2" ht="14.25">
      <c r="A17" s="73" t="s">
        <v>114</v>
      </c>
      <c r="B17" s="74">
        <v>50.009619999999998</v>
      </c>
    </row>
    <row r="18" spans="1:2" ht="14.25">
      <c r="A18" s="73" t="s">
        <v>26</v>
      </c>
      <c r="B18" s="74">
        <v>104.26909000000001</v>
      </c>
    </row>
    <row r="19" spans="1:2" ht="14.25">
      <c r="A19" s="73" t="s">
        <v>158</v>
      </c>
      <c r="B19" s="74">
        <v>83.84572</v>
      </c>
    </row>
    <row r="20" spans="1:2" ht="14.25">
      <c r="A20" s="73" t="s">
        <v>105</v>
      </c>
      <c r="B20" s="74">
        <v>46.241050000000001</v>
      </c>
    </row>
    <row r="21" spans="1:2" ht="14.25">
      <c r="A21" s="73" t="s">
        <v>42</v>
      </c>
      <c r="B21" s="74">
        <v>59.034779999999998</v>
      </c>
    </row>
    <row r="22" spans="1:2" ht="14.25">
      <c r="A22" s="73" t="s">
        <v>107</v>
      </c>
      <c r="B22" s="74">
        <v>79.778009999999995</v>
      </c>
    </row>
    <row r="23" spans="1:2" ht="14.25">
      <c r="A23" s="73" t="s">
        <v>49</v>
      </c>
      <c r="B23" s="74">
        <v>71.97148</v>
      </c>
    </row>
    <row r="24" spans="1:2" ht="14.25">
      <c r="A24" s="73" t="s">
        <v>70</v>
      </c>
      <c r="B24" s="74">
        <v>61.469110000000001</v>
      </c>
    </row>
    <row r="25" spans="1:2" ht="14.25">
      <c r="A25" s="73" t="s">
        <v>111</v>
      </c>
      <c r="B25" s="74">
        <v>51.307720000000003</v>
      </c>
    </row>
    <row r="26" spans="1:2" ht="14.25">
      <c r="A26" s="73" t="s">
        <v>115</v>
      </c>
      <c r="B26" s="74">
        <v>48.402709999999999</v>
      </c>
    </row>
    <row r="27" spans="1:2" ht="14.25">
      <c r="A27" s="73" t="s">
        <v>166</v>
      </c>
      <c r="B27" s="74">
        <v>40.622880000000002</v>
      </c>
    </row>
    <row r="28" spans="1:2" ht="14.25">
      <c r="A28" s="73" t="s">
        <v>155</v>
      </c>
      <c r="B28" s="74">
        <v>51.954479999999997</v>
      </c>
    </row>
    <row r="29" spans="1:2" ht="14.25">
      <c r="A29" s="73" t="s">
        <v>96</v>
      </c>
      <c r="B29" s="74">
        <v>110.30099</v>
      </c>
    </row>
    <row r="30" spans="1:2" ht="14.25">
      <c r="A30" s="73" t="s">
        <v>68</v>
      </c>
      <c r="B30" s="74">
        <v>85.508049999999997</v>
      </c>
    </row>
    <row r="31" spans="1:2" ht="14.25">
      <c r="A31" s="73" t="s">
        <v>137</v>
      </c>
      <c r="B31" s="74">
        <v>49.35622</v>
      </c>
    </row>
    <row r="32" spans="1:2" ht="14.25">
      <c r="A32" s="73" t="s">
        <v>134</v>
      </c>
      <c r="B32" s="74">
        <v>48.487200000000001</v>
      </c>
    </row>
    <row r="33" spans="1:2" ht="14.25">
      <c r="A33" s="73" t="s">
        <v>97</v>
      </c>
      <c r="B33" s="74">
        <v>80.695220000000006</v>
      </c>
    </row>
    <row r="34" spans="1:2" ht="14.25">
      <c r="A34" s="73" t="s">
        <v>157</v>
      </c>
      <c r="B34" s="74">
        <v>60.107559999999999</v>
      </c>
    </row>
    <row r="35" spans="1:2" ht="14.25">
      <c r="A35" s="73" t="s">
        <v>63</v>
      </c>
      <c r="B35" s="74">
        <v>82.987549999999999</v>
      </c>
    </row>
    <row r="36" spans="1:2" ht="14.25">
      <c r="A36" s="73" t="s">
        <v>124</v>
      </c>
      <c r="B36" s="74">
        <v>65.729410000000001</v>
      </c>
    </row>
    <row r="37" spans="1:2" ht="14.25">
      <c r="A37" s="73" t="s">
        <v>103</v>
      </c>
      <c r="B37" s="74">
        <v>67.818299999999994</v>
      </c>
    </row>
    <row r="38" spans="1:2" ht="14.25">
      <c r="A38" s="73" t="s">
        <v>83</v>
      </c>
      <c r="B38" s="74">
        <v>65.241529999999997</v>
      </c>
    </row>
    <row r="39" spans="1:2" ht="14.25">
      <c r="A39" s="73" t="s">
        <v>112</v>
      </c>
      <c r="B39" s="74">
        <v>71.971209999999999</v>
      </c>
    </row>
    <row r="40" spans="1:2" ht="14.25">
      <c r="A40" s="73" t="s">
        <v>84</v>
      </c>
      <c r="B40" s="74">
        <v>83.341800000000006</v>
      </c>
    </row>
    <row r="41" spans="1:2" ht="14.25">
      <c r="A41" s="73" t="s">
        <v>131</v>
      </c>
      <c r="B41" s="74">
        <v>79.485240000000005</v>
      </c>
    </row>
    <row r="42" spans="1:2" ht="14.25">
      <c r="A42" s="73" t="s">
        <v>54</v>
      </c>
      <c r="B42" s="74">
        <v>61.757719999999999</v>
      </c>
    </row>
    <row r="43" spans="1:2" ht="14.25">
      <c r="A43" s="73" t="s">
        <v>51</v>
      </c>
      <c r="B43" s="74">
        <v>82.990769999999998</v>
      </c>
    </row>
    <row r="44" spans="1:2" ht="14.25">
      <c r="A44" s="73" t="s">
        <v>90</v>
      </c>
      <c r="B44" s="74">
        <v>71.503929999999997</v>
      </c>
    </row>
    <row r="45" spans="1:2" ht="14.25">
      <c r="A45" s="73" t="s">
        <v>122</v>
      </c>
      <c r="B45" s="74">
        <v>57.427259999999997</v>
      </c>
    </row>
    <row r="46" spans="1:2" ht="14.25">
      <c r="A46" s="73" t="s">
        <v>132</v>
      </c>
      <c r="B46" s="74">
        <v>52.460650000000001</v>
      </c>
    </row>
    <row r="47" spans="1:2" ht="14.25">
      <c r="A47" s="73" t="s">
        <v>29</v>
      </c>
      <c r="B47" s="74">
        <v>75.86157</v>
      </c>
    </row>
    <row r="48" spans="1:2" ht="14.25">
      <c r="A48" s="73" t="s">
        <v>58</v>
      </c>
      <c r="B48" s="74">
        <v>107.24518999999999</v>
      </c>
    </row>
    <row r="49" spans="1:2" ht="14.25">
      <c r="A49" s="73" t="s">
        <v>106</v>
      </c>
      <c r="B49" s="74">
        <v>74.832009999999997</v>
      </c>
    </row>
    <row r="50" spans="1:2" ht="14.25">
      <c r="A50" s="73" t="s">
        <v>30</v>
      </c>
      <c r="B50" s="74">
        <v>86.541690000000003</v>
      </c>
    </row>
    <row r="51" spans="1:2" ht="14.25">
      <c r="A51" s="73" t="s">
        <v>77</v>
      </c>
      <c r="B51" s="74">
        <v>100.88816</v>
      </c>
    </row>
    <row r="52" spans="1:2" ht="14.25">
      <c r="A52" s="73" t="s">
        <v>98</v>
      </c>
      <c r="B52" s="74">
        <v>48.717950000000002</v>
      </c>
    </row>
    <row r="53" spans="1:2" ht="14.25">
      <c r="A53" s="73" t="s">
        <v>72</v>
      </c>
      <c r="B53" s="74">
        <v>47.440420000000003</v>
      </c>
    </row>
    <row r="54" spans="1:2" ht="14.25">
      <c r="A54" s="73" t="s">
        <v>57</v>
      </c>
      <c r="B54" s="74">
        <v>61.751359999999998</v>
      </c>
    </row>
    <row r="55" spans="1:2" ht="14.25">
      <c r="A55" s="73" t="s">
        <v>71</v>
      </c>
      <c r="B55" s="74">
        <v>67.685590000000005</v>
      </c>
    </row>
    <row r="56" spans="1:2" ht="14.25">
      <c r="A56" s="73" t="s">
        <v>154</v>
      </c>
      <c r="B56" s="74">
        <v>50.261360000000003</v>
      </c>
    </row>
    <row r="57" spans="1:2" ht="14.25">
      <c r="A57" s="73" t="s">
        <v>91</v>
      </c>
      <c r="B57" s="74">
        <v>55.789729999999999</v>
      </c>
    </row>
    <row r="58" spans="1:2" ht="14.25">
      <c r="A58" s="73" t="s">
        <v>99</v>
      </c>
      <c r="B58" s="74">
        <v>49.88597</v>
      </c>
    </row>
    <row r="59" spans="1:2" ht="14.25">
      <c r="A59" s="73" t="s">
        <v>48</v>
      </c>
      <c r="B59" s="74">
        <v>66.58775</v>
      </c>
    </row>
    <row r="60" spans="1:2" ht="14.25">
      <c r="A60" s="73" t="s">
        <v>133</v>
      </c>
      <c r="B60" s="74">
        <v>44.883299999999998</v>
      </c>
    </row>
    <row r="61" spans="1:2" ht="14.25">
      <c r="A61" s="73" t="s">
        <v>142</v>
      </c>
      <c r="B61" s="74">
        <v>53.799599999999998</v>
      </c>
    </row>
    <row r="62" spans="1:2" ht="14.25">
      <c r="A62" s="73" t="s">
        <v>81</v>
      </c>
      <c r="B62" s="74">
        <v>80.678240000000002</v>
      </c>
    </row>
    <row r="63" spans="1:2" ht="14.25">
      <c r="A63" s="73" t="s">
        <v>167</v>
      </c>
      <c r="B63" s="74">
        <v>43.586550000000003</v>
      </c>
    </row>
    <row r="64" spans="1:2" ht="14.25">
      <c r="A64" s="73" t="s">
        <v>35</v>
      </c>
      <c r="B64" s="74">
        <v>82.319850000000002</v>
      </c>
    </row>
    <row r="65" spans="1:2" ht="14.25">
      <c r="A65" s="73" t="s">
        <v>162</v>
      </c>
      <c r="B65" s="74">
        <v>107.74029</v>
      </c>
    </row>
    <row r="66" spans="1:2" ht="14.25">
      <c r="A66" s="73" t="s">
        <v>160</v>
      </c>
      <c r="B66" s="74">
        <v>58.331220000000002</v>
      </c>
    </row>
    <row r="67" spans="1:2" ht="14.25">
      <c r="A67" s="73" t="s">
        <v>59</v>
      </c>
      <c r="B67" s="74">
        <v>70.567989999999995</v>
      </c>
    </row>
    <row r="68" spans="1:2" ht="14.25">
      <c r="A68" s="73" t="s">
        <v>44</v>
      </c>
      <c r="B68" s="74">
        <v>64.997709999999998</v>
      </c>
    </row>
    <row r="69" spans="1:2" ht="14.25">
      <c r="A69" s="73" t="s">
        <v>146</v>
      </c>
      <c r="B69" s="74">
        <v>75.578649999999996</v>
      </c>
    </row>
    <row r="70" spans="1:2" ht="14.25">
      <c r="A70" s="73" t="s">
        <v>50</v>
      </c>
      <c r="B70" s="74">
        <v>81.989429999999999</v>
      </c>
    </row>
    <row r="71" spans="1:2" ht="14.25">
      <c r="A71" s="73" t="s">
        <v>53</v>
      </c>
      <c r="B71" s="74">
        <v>57.847720000000002</v>
      </c>
    </row>
    <row r="72" spans="1:2" ht="14.25">
      <c r="A72" s="73" t="s">
        <v>113</v>
      </c>
      <c r="B72" s="74">
        <v>37.62227</v>
      </c>
    </row>
    <row r="73" spans="1:2" ht="14.25">
      <c r="A73" s="73" t="s">
        <v>121</v>
      </c>
      <c r="B73" s="74">
        <v>63.45476</v>
      </c>
    </row>
    <row r="74" spans="1:2" ht="14.25">
      <c r="A74" s="73" t="s">
        <v>151</v>
      </c>
      <c r="B74" s="74">
        <v>45.425049999999999</v>
      </c>
    </row>
    <row r="75" spans="1:2" ht="14.25">
      <c r="A75" s="73" t="s">
        <v>39</v>
      </c>
      <c r="B75" s="74">
        <v>100.86306</v>
      </c>
    </row>
    <row r="76" spans="1:2" ht="14.25">
      <c r="A76" s="73" t="s">
        <v>110</v>
      </c>
      <c r="B76" s="74">
        <v>46.872909999999997</v>
      </c>
    </row>
    <row r="77" spans="1:2" ht="14.25">
      <c r="A77" s="73" t="s">
        <v>100</v>
      </c>
      <c r="B77" s="74">
        <v>58.992080000000001</v>
      </c>
    </row>
    <row r="78" spans="1:2" ht="14.25">
      <c r="A78" s="73" t="s">
        <v>87</v>
      </c>
      <c r="B78" s="74">
        <v>43.12115</v>
      </c>
    </row>
    <row r="79" spans="1:2" ht="14.25">
      <c r="A79" s="73" t="s">
        <v>66</v>
      </c>
      <c r="B79" s="74">
        <v>74.514150000000001</v>
      </c>
    </row>
    <row r="80" spans="1:2" ht="14.25">
      <c r="A80" s="73" t="s">
        <v>80</v>
      </c>
      <c r="B80" s="74">
        <v>58.73715</v>
      </c>
    </row>
    <row r="81" spans="1:2" ht="14.25">
      <c r="A81" s="73" t="s">
        <v>92</v>
      </c>
      <c r="B81" s="74">
        <v>108.26042</v>
      </c>
    </row>
    <row r="82" spans="1:2" ht="14.25">
      <c r="A82" s="73" t="s">
        <v>61</v>
      </c>
      <c r="B82" s="74">
        <v>103.11426</v>
      </c>
    </row>
    <row r="83" spans="1:2" ht="14.25">
      <c r="A83" s="73" t="s">
        <v>37</v>
      </c>
      <c r="B83" s="74">
        <v>81.611320000000006</v>
      </c>
    </row>
    <row r="84" spans="1:2" ht="14.25">
      <c r="A84" s="73" t="s">
        <v>73</v>
      </c>
      <c r="B84" s="74">
        <v>67.61833</v>
      </c>
    </row>
    <row r="85" spans="1:2" ht="14.25">
      <c r="A85" s="73" t="s">
        <v>32</v>
      </c>
      <c r="B85" s="74">
        <v>64.850840000000005</v>
      </c>
    </row>
    <row r="86" spans="1:2" ht="14.25">
      <c r="A86" s="73" t="s">
        <v>168</v>
      </c>
      <c r="B86" s="74">
        <v>60.821080000000002</v>
      </c>
    </row>
    <row r="87" spans="1:2" ht="14.25">
      <c r="A87" s="73" t="s">
        <v>89</v>
      </c>
      <c r="B87" s="74">
        <v>103.12436</v>
      </c>
    </row>
    <row r="88" spans="1:2" ht="14.25">
      <c r="A88" s="73" t="s">
        <v>78</v>
      </c>
      <c r="B88" s="74">
        <v>66.331850000000003</v>
      </c>
    </row>
    <row r="89" spans="1:2" ht="14.25">
      <c r="A89" s="73" t="s">
        <v>41</v>
      </c>
      <c r="B89" s="74">
        <v>113.77919</v>
      </c>
    </row>
    <row r="90" spans="1:2" ht="14.25">
      <c r="A90" s="73" t="s">
        <v>128</v>
      </c>
      <c r="B90" s="74">
        <v>38.363169999999997</v>
      </c>
    </row>
    <row r="91" spans="1:2" ht="14.25">
      <c r="A91" s="73" t="s">
        <v>143</v>
      </c>
      <c r="B91" s="74">
        <v>44.031309999999998</v>
      </c>
    </row>
    <row r="92" spans="1:2" ht="14.25">
      <c r="A92" s="73" t="s">
        <v>62</v>
      </c>
      <c r="B92" s="74">
        <v>116.71924</v>
      </c>
    </row>
    <row r="93" spans="1:2" ht="14.25">
      <c r="A93" s="73" t="s">
        <v>101</v>
      </c>
      <c r="B93" s="74">
        <v>68.903919999999999</v>
      </c>
    </row>
    <row r="94" spans="1:2" ht="14.25">
      <c r="A94" s="73" t="s">
        <v>86</v>
      </c>
      <c r="B94" s="74">
        <v>85.261880000000005</v>
      </c>
    </row>
    <row r="95" spans="1:2" ht="14.25">
      <c r="A95" s="73" t="s">
        <v>144</v>
      </c>
      <c r="B95" s="74">
        <v>57.458060000000003</v>
      </c>
    </row>
    <row r="96" spans="1:2" ht="14.25">
      <c r="A96" s="73" t="s">
        <v>79</v>
      </c>
      <c r="B96" s="74">
        <v>75.539950000000005</v>
      </c>
    </row>
    <row r="97" spans="1:2" ht="14.25">
      <c r="A97" s="73" t="s">
        <v>139</v>
      </c>
      <c r="B97" s="74">
        <v>53.322400000000002</v>
      </c>
    </row>
    <row r="98" spans="1:2" ht="14.25">
      <c r="A98" s="73" t="s">
        <v>75</v>
      </c>
      <c r="B98" s="74">
        <v>71.747950000000003</v>
      </c>
    </row>
    <row r="99" spans="1:2" ht="14.25">
      <c r="A99" s="73" t="s">
        <v>164</v>
      </c>
      <c r="B99" s="74">
        <v>63.431649999999998</v>
      </c>
    </row>
    <row r="100" spans="1:2" ht="14.25">
      <c r="A100" s="73" t="s">
        <v>147</v>
      </c>
      <c r="B100" s="74">
        <v>58.628599999999999</v>
      </c>
    </row>
    <row r="101" spans="1:2" ht="14.25">
      <c r="A101" s="73" t="s">
        <v>150</v>
      </c>
      <c r="B101" s="74">
        <v>92.770870000000002</v>
      </c>
    </row>
    <row r="102" spans="1:2" ht="14.25">
      <c r="A102" s="73" t="s">
        <v>156</v>
      </c>
      <c r="B102" s="74">
        <v>33.78378</v>
      </c>
    </row>
    <row r="103" spans="1:2" ht="14.25">
      <c r="A103" s="73" t="s">
        <v>130</v>
      </c>
      <c r="B103" s="74">
        <v>118.33091</v>
      </c>
    </row>
    <row r="104" spans="1:2" ht="14.25">
      <c r="A104" s="73" t="s">
        <v>95</v>
      </c>
      <c r="B104" s="74">
        <v>59.25712</v>
      </c>
    </row>
    <row r="105" spans="1:2" ht="14.25">
      <c r="A105" s="73" t="s">
        <v>95</v>
      </c>
      <c r="B105" s="74">
        <v>51.813470000000002</v>
      </c>
    </row>
    <row r="106" spans="1:2" ht="14.25">
      <c r="A106" s="73" t="s">
        <v>138</v>
      </c>
      <c r="B106" s="74">
        <v>76.757019999999997</v>
      </c>
    </row>
    <row r="107" spans="1:2" ht="14.25">
      <c r="A107" s="73" t="s">
        <v>135</v>
      </c>
      <c r="B107" s="74">
        <v>75.725700000000003</v>
      </c>
    </row>
    <row r="108" spans="1:2" ht="14.25">
      <c r="A108" s="73" t="s">
        <v>43</v>
      </c>
      <c r="B108" s="74">
        <v>76.904589999999999</v>
      </c>
    </row>
    <row r="109" spans="1:2" ht="14.25">
      <c r="A109" s="73" t="s">
        <v>88</v>
      </c>
      <c r="B109" s="74">
        <v>53.66966</v>
      </c>
    </row>
    <row r="110" spans="1:2" ht="14.25">
      <c r="A110" s="73" t="s">
        <v>85</v>
      </c>
      <c r="B110" s="74">
        <v>56.20288</v>
      </c>
    </row>
    <row r="111" spans="1:2" ht="14.25">
      <c r="A111" s="73" t="s">
        <v>45</v>
      </c>
      <c r="B111" s="74">
        <v>67.925470000000004</v>
      </c>
    </row>
    <row r="112" spans="1:2" ht="14.25">
      <c r="A112" s="73" t="s">
        <v>69</v>
      </c>
      <c r="B112" s="74">
        <v>62.18779</v>
      </c>
    </row>
    <row r="113" spans="1:2" ht="14.25">
      <c r="A113" s="73" t="s">
        <v>104</v>
      </c>
      <c r="B113" s="74">
        <v>98.218959999999996</v>
      </c>
    </row>
    <row r="114" spans="1:2" ht="14.25">
      <c r="A114" s="73" t="s">
        <v>125</v>
      </c>
      <c r="B114" s="74">
        <v>55.820059999999998</v>
      </c>
    </row>
    <row r="115" spans="1:2" ht="14.25">
      <c r="A115" s="73" t="s">
        <v>46</v>
      </c>
      <c r="B115" s="74">
        <v>78.735460000000003</v>
      </c>
    </row>
    <row r="116" spans="1:2" ht="14.25">
      <c r="A116" s="73" t="s">
        <v>120</v>
      </c>
      <c r="B116" s="74">
        <v>57.199210000000001</v>
      </c>
    </row>
    <row r="117" spans="1:2" ht="14.25">
      <c r="A117" s="73" t="s">
        <v>117</v>
      </c>
      <c r="B117" s="74">
        <v>63.412759999999999</v>
      </c>
    </row>
    <row r="118" spans="1:2" ht="14.25">
      <c r="A118" s="73" t="s">
        <v>65</v>
      </c>
      <c r="B118" s="74">
        <v>64.308679999999995</v>
      </c>
    </row>
    <row r="119" spans="1:2" ht="14.25">
      <c r="A119" s="73" t="s">
        <v>34</v>
      </c>
      <c r="B119" s="74">
        <v>76.859840000000005</v>
      </c>
    </row>
    <row r="120" spans="1:2" ht="14.25">
      <c r="A120" s="73" t="s">
        <v>118</v>
      </c>
      <c r="B120" s="74">
        <v>62.02375</v>
      </c>
    </row>
    <row r="121" spans="1:2" ht="14.25">
      <c r="A121" s="73" t="s">
        <v>31</v>
      </c>
      <c r="B121" s="74">
        <v>66.198130000000006</v>
      </c>
    </row>
    <row r="122" spans="1:2" ht="14.25">
      <c r="A122" s="73" t="s">
        <v>140</v>
      </c>
      <c r="B122" s="74">
        <v>46.414479999999998</v>
      </c>
    </row>
    <row r="123" spans="1:2" ht="14.25">
      <c r="A123" s="73" t="s">
        <v>116</v>
      </c>
      <c r="B123" s="74">
        <v>32.579529999999998</v>
      </c>
    </row>
    <row r="124" spans="1:2" ht="14.25">
      <c r="A124" s="73" t="s">
        <v>152</v>
      </c>
      <c r="B124" s="74">
        <v>42.45684</v>
      </c>
    </row>
    <row r="125" spans="1:2" ht="14.25">
      <c r="A125" s="73" t="s">
        <v>127</v>
      </c>
      <c r="B125" s="74">
        <v>81.353030000000004</v>
      </c>
    </row>
    <row r="126" spans="1:2" ht="14.25">
      <c r="A126" s="73" t="s">
        <v>136</v>
      </c>
      <c r="B126" s="74">
        <v>64.685670000000002</v>
      </c>
    </row>
    <row r="127" spans="1:2" ht="14.25">
      <c r="A127" s="73" t="s">
        <v>27</v>
      </c>
      <c r="B127" s="74">
        <v>114.81283000000001</v>
      </c>
    </row>
    <row r="128" spans="1:2" ht="14.25">
      <c r="A128" s="73" t="s">
        <v>38</v>
      </c>
      <c r="B128" s="74">
        <v>78.35839</v>
      </c>
    </row>
    <row r="129" spans="1:2" ht="14.25">
      <c r="A129" s="73" t="s">
        <v>102</v>
      </c>
      <c r="B129" s="74">
        <v>47.035350000000001</v>
      </c>
    </row>
    <row r="130" spans="1:2" ht="14.25">
      <c r="A130" s="73" t="s">
        <v>149</v>
      </c>
      <c r="B130" s="74">
        <v>57.34451</v>
      </c>
    </row>
    <row r="131" spans="1:2" ht="14.25">
      <c r="A131" s="73" t="s">
        <v>108</v>
      </c>
      <c r="B131" s="74">
        <v>58.112859999999998</v>
      </c>
    </row>
    <row r="132" spans="1:2" ht="14.25">
      <c r="A132" s="73" t="s">
        <v>55</v>
      </c>
      <c r="B132" s="74">
        <v>73.465860000000006</v>
      </c>
    </row>
    <row r="133" spans="1:2" ht="14.25">
      <c r="A133" s="73" t="s">
        <v>74</v>
      </c>
      <c r="B133" s="74">
        <v>64.927539999999993</v>
      </c>
    </row>
    <row r="134" spans="1:2" ht="14.25">
      <c r="A134" s="73" t="s">
        <v>153</v>
      </c>
      <c r="B134" s="74">
        <v>51.609729999999999</v>
      </c>
    </row>
    <row r="135" spans="1:2" ht="14.25">
      <c r="A135" s="73" t="s">
        <v>93</v>
      </c>
      <c r="B135" s="74">
        <v>45.32826</v>
      </c>
    </row>
    <row r="136" spans="1:2" ht="14.25">
      <c r="A136" s="73" t="s">
        <v>129</v>
      </c>
      <c r="B136" s="74">
        <v>88.531189999999995</v>
      </c>
    </row>
    <row r="137" spans="1:2" ht="14.25">
      <c r="A137" s="73" t="s">
        <v>60</v>
      </c>
      <c r="B137" s="74">
        <v>65.912670000000006</v>
      </c>
    </row>
    <row r="138" spans="1:2" ht="14.25">
      <c r="A138" s="73" t="s">
        <v>28</v>
      </c>
      <c r="B138" s="74">
        <v>68.763660000000002</v>
      </c>
    </row>
    <row r="139" spans="1:2" ht="14.25">
      <c r="A139" s="73" t="s">
        <v>109</v>
      </c>
      <c r="B139" s="74">
        <v>70.747910000000005</v>
      </c>
    </row>
    <row r="140" spans="1:2" ht="14.25">
      <c r="A140" s="73" t="s">
        <v>159</v>
      </c>
      <c r="B140" s="74">
        <v>47.95487</v>
      </c>
    </row>
    <row r="141" spans="1:2" ht="14.25">
      <c r="A141" s="73" t="s">
        <v>119</v>
      </c>
      <c r="B141" s="74">
        <v>56.438130000000001</v>
      </c>
    </row>
    <row r="142" spans="1:2" ht="14.25">
      <c r="A142" s="73" t="s">
        <v>145</v>
      </c>
      <c r="B142" s="74">
        <v>56.856949999999998</v>
      </c>
    </row>
    <row r="143" spans="1:2" ht="14.25">
      <c r="A143" s="73" t="s">
        <v>47</v>
      </c>
      <c r="B143" s="74">
        <v>87.404750000000007</v>
      </c>
    </row>
    <row r="144" spans="1:2" ht="14.25">
      <c r="A144" s="73" t="s">
        <v>76</v>
      </c>
      <c r="B144" s="74">
        <v>69.65607</v>
      </c>
    </row>
    <row r="145" spans="1:4" ht="14.25">
      <c r="A145" s="73" t="s">
        <v>36</v>
      </c>
      <c r="B145" s="74">
        <v>78.823769999999996</v>
      </c>
    </row>
    <row r="147" spans="1:4" ht="15" customHeight="1">
      <c r="A147" s="245" t="s">
        <v>480</v>
      </c>
      <c r="B147" s="245"/>
      <c r="C147" s="245"/>
      <c r="D147" s="245"/>
    </row>
  </sheetData>
  <sortState ref="A2:B145">
    <sortCondition ref="A2:A145"/>
  </sortState>
  <mergeCells count="1">
    <mergeCell ref="A147:D14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47"/>
  <sheetViews>
    <sheetView topLeftCell="A118" workbookViewId="0">
      <selection activeCell="A147" sqref="A147:E147"/>
    </sheetView>
  </sheetViews>
  <sheetFormatPr defaultRowHeight="15"/>
  <cols>
    <col min="1" max="1" width="19" style="2" bestFit="1" customWidth="1"/>
    <col min="2" max="2" width="35.625" style="2" customWidth="1"/>
  </cols>
  <sheetData>
    <row r="1" spans="1:2" ht="36.75" customHeight="1">
      <c r="A1" s="69"/>
      <c r="B1" s="65" t="s">
        <v>227</v>
      </c>
    </row>
    <row r="2" spans="1:2" ht="14.25">
      <c r="A2" s="73" t="s">
        <v>64</v>
      </c>
      <c r="B2" s="74">
        <v>84.303489999999996</v>
      </c>
    </row>
    <row r="3" spans="1:2" ht="14.25">
      <c r="A3" s="73" t="s">
        <v>56</v>
      </c>
      <c r="B3" s="74">
        <v>66.060400000000001</v>
      </c>
    </row>
    <row r="4" spans="1:2" ht="14.25">
      <c r="A4" s="73" t="s">
        <v>52</v>
      </c>
      <c r="B4" s="74">
        <v>80.585589999999996</v>
      </c>
    </row>
    <row r="5" spans="1:2" ht="14.25">
      <c r="A5" s="73" t="s">
        <v>123</v>
      </c>
      <c r="B5" s="74">
        <v>40.339700000000001</v>
      </c>
    </row>
    <row r="6" spans="1:2" ht="14.25">
      <c r="A6" s="73" t="s">
        <v>165</v>
      </c>
      <c r="B6" s="74">
        <v>56.449339999999999</v>
      </c>
    </row>
    <row r="7" spans="1:2" ht="14.25">
      <c r="A7" s="73" t="s">
        <v>148</v>
      </c>
      <c r="B7" s="74">
        <v>22.644929999999999</v>
      </c>
    </row>
    <row r="8" spans="1:2" ht="14.25">
      <c r="A8" s="73" t="s">
        <v>40</v>
      </c>
      <c r="B8" s="74">
        <v>115.80484</v>
      </c>
    </row>
    <row r="9" spans="1:2" ht="14.25">
      <c r="A9" s="73" t="s">
        <v>161</v>
      </c>
      <c r="B9" s="74">
        <v>37.974679999999999</v>
      </c>
    </row>
    <row r="10" spans="1:2" ht="14.25">
      <c r="A10" s="73" t="s">
        <v>94</v>
      </c>
      <c r="B10" s="74">
        <v>55.109430000000003</v>
      </c>
    </row>
    <row r="11" spans="1:2" ht="14.25">
      <c r="A11" s="73" t="s">
        <v>163</v>
      </c>
      <c r="B11" s="74">
        <v>17.162469999999999</v>
      </c>
    </row>
    <row r="12" spans="1:2" ht="14.25">
      <c r="A12" s="73" t="s">
        <v>33</v>
      </c>
      <c r="B12" s="74">
        <v>59.057870000000001</v>
      </c>
    </row>
    <row r="13" spans="1:2" ht="14.25">
      <c r="A13" s="73" t="s">
        <v>82</v>
      </c>
      <c r="B13" s="74">
        <v>42.334829999999997</v>
      </c>
    </row>
    <row r="14" spans="1:2" ht="14.25">
      <c r="A14" s="73" t="s">
        <v>67</v>
      </c>
      <c r="B14" s="74">
        <v>61.461219999999997</v>
      </c>
    </row>
    <row r="15" spans="1:2" ht="14.25">
      <c r="A15" s="73" t="s">
        <v>141</v>
      </c>
      <c r="B15" s="74">
        <v>44.902270000000001</v>
      </c>
    </row>
    <row r="16" spans="1:2" ht="14.25">
      <c r="A16" s="73" t="s">
        <v>126</v>
      </c>
      <c r="B16" s="74">
        <v>42.61627</v>
      </c>
    </row>
    <row r="17" spans="1:2" ht="14.25">
      <c r="A17" s="73" t="s">
        <v>114</v>
      </c>
      <c r="B17" s="74">
        <v>38.468940000000003</v>
      </c>
    </row>
    <row r="18" spans="1:2" ht="14.25">
      <c r="A18" s="73" t="s">
        <v>26</v>
      </c>
      <c r="B18" s="74">
        <v>95.444599999999994</v>
      </c>
    </row>
    <row r="19" spans="1:2" ht="14.25">
      <c r="A19" s="73" t="s">
        <v>158</v>
      </c>
      <c r="B19" s="74">
        <v>33.538290000000003</v>
      </c>
    </row>
    <row r="20" spans="1:2" ht="14.25">
      <c r="A20" s="73" t="s">
        <v>105</v>
      </c>
      <c r="B20" s="74">
        <v>59.665869999999998</v>
      </c>
    </row>
    <row r="21" spans="1:2" ht="14.25">
      <c r="A21" s="73" t="s">
        <v>42</v>
      </c>
      <c r="B21" s="74">
        <v>61.49456</v>
      </c>
    </row>
    <row r="22" spans="1:2" ht="14.25">
      <c r="A22" s="73" t="s">
        <v>107</v>
      </c>
      <c r="B22" s="74">
        <v>55.497750000000003</v>
      </c>
    </row>
    <row r="23" spans="1:2" ht="14.25">
      <c r="A23" s="73" t="s">
        <v>49</v>
      </c>
      <c r="B23" s="74">
        <v>69.953590000000005</v>
      </c>
    </row>
    <row r="24" spans="1:2" ht="14.25">
      <c r="A24" s="73" t="s">
        <v>70</v>
      </c>
      <c r="B24" s="74">
        <v>63.518079999999998</v>
      </c>
    </row>
    <row r="25" spans="1:2" ht="14.25">
      <c r="A25" s="73" t="s">
        <v>111</v>
      </c>
      <c r="B25" s="74">
        <v>58.81617</v>
      </c>
    </row>
    <row r="26" spans="1:2" ht="14.25">
      <c r="A26" s="73" t="s">
        <v>115</v>
      </c>
      <c r="B26" s="74">
        <v>50.016129999999997</v>
      </c>
    </row>
    <row r="27" spans="1:2" ht="14.25">
      <c r="A27" s="73" t="s">
        <v>166</v>
      </c>
      <c r="B27" s="74">
        <v>50.77861</v>
      </c>
    </row>
    <row r="28" spans="1:2" ht="14.25">
      <c r="A28" s="73" t="s">
        <v>155</v>
      </c>
      <c r="B28" s="74">
        <v>51.954479999999997</v>
      </c>
    </row>
    <row r="29" spans="1:2" ht="14.25">
      <c r="A29" s="73" t="s">
        <v>96</v>
      </c>
      <c r="B29" s="74">
        <v>118.71378</v>
      </c>
    </row>
    <row r="30" spans="1:2" ht="14.25">
      <c r="A30" s="73" t="s">
        <v>68</v>
      </c>
      <c r="B30" s="74">
        <v>45.530259999999998</v>
      </c>
    </row>
    <row r="31" spans="1:2" ht="14.25">
      <c r="A31" s="73" t="s">
        <v>137</v>
      </c>
      <c r="B31" s="74">
        <v>34.334760000000003</v>
      </c>
    </row>
    <row r="32" spans="1:2" ht="14.25">
      <c r="A32" s="73" t="s">
        <v>134</v>
      </c>
      <c r="B32" s="74">
        <v>46.547710000000002</v>
      </c>
    </row>
    <row r="33" spans="1:2" ht="14.25">
      <c r="A33" s="73" t="s">
        <v>97</v>
      </c>
      <c r="B33" s="74">
        <v>74.487899999999996</v>
      </c>
    </row>
    <row r="34" spans="1:2" ht="14.25">
      <c r="A34" s="73" t="s">
        <v>157</v>
      </c>
      <c r="B34" s="74">
        <v>25.308450000000001</v>
      </c>
    </row>
    <row r="35" spans="1:2" ht="14.25">
      <c r="A35" s="73" t="s">
        <v>63</v>
      </c>
      <c r="B35" s="74">
        <v>75.771240000000006</v>
      </c>
    </row>
    <row r="36" spans="1:2" ht="14.25">
      <c r="A36" s="73" t="s">
        <v>124</v>
      </c>
      <c r="B36" s="74">
        <v>58.42615</v>
      </c>
    </row>
    <row r="37" spans="1:2" ht="14.25">
      <c r="A37" s="73" t="s">
        <v>103</v>
      </c>
      <c r="B37" s="74">
        <v>39.667310000000001</v>
      </c>
    </row>
    <row r="38" spans="1:2" ht="14.25">
      <c r="A38" s="73" t="s">
        <v>83</v>
      </c>
      <c r="B38" s="74">
        <v>66.629649999999998</v>
      </c>
    </row>
    <row r="39" spans="1:2" ht="14.25">
      <c r="A39" s="73" t="s">
        <v>112</v>
      </c>
      <c r="B39" s="74">
        <v>63.974409999999999</v>
      </c>
    </row>
    <row r="40" spans="1:2" ht="14.25">
      <c r="A40" s="73" t="s">
        <v>84</v>
      </c>
      <c r="B40" s="74">
        <v>97.570890000000006</v>
      </c>
    </row>
    <row r="41" spans="1:2" ht="14.25">
      <c r="A41" s="73" t="s">
        <v>131</v>
      </c>
      <c r="B41" s="74">
        <v>52.990160000000003</v>
      </c>
    </row>
    <row r="42" spans="1:2" ht="14.25">
      <c r="A42" s="73" t="s">
        <v>54</v>
      </c>
      <c r="B42" s="74">
        <v>64.472340000000003</v>
      </c>
    </row>
    <row r="43" spans="1:2" ht="14.25">
      <c r="A43" s="73" t="s">
        <v>51</v>
      </c>
      <c r="B43" s="74">
        <v>79.888310000000004</v>
      </c>
    </row>
    <row r="44" spans="1:2" ht="14.25">
      <c r="A44" s="73" t="s">
        <v>90</v>
      </c>
      <c r="B44" s="74">
        <v>44.543430000000001</v>
      </c>
    </row>
    <row r="45" spans="1:2" ht="14.25">
      <c r="A45" s="73" t="s">
        <v>122</v>
      </c>
      <c r="B45" s="74">
        <v>53.598770000000002</v>
      </c>
    </row>
    <row r="46" spans="1:2" ht="14.25">
      <c r="A46" s="73" t="s">
        <v>132</v>
      </c>
      <c r="B46" s="74">
        <v>37.471899999999998</v>
      </c>
    </row>
    <row r="47" spans="1:2" ht="14.25">
      <c r="A47" s="73" t="s">
        <v>29</v>
      </c>
      <c r="B47" s="74">
        <v>63.269579999999998</v>
      </c>
    </row>
    <row r="48" spans="1:2" ht="14.25">
      <c r="A48" s="73" t="s">
        <v>58</v>
      </c>
      <c r="B48" s="74">
        <v>78.591899999999995</v>
      </c>
    </row>
    <row r="49" spans="1:2" ht="14.25">
      <c r="A49" s="73" t="s">
        <v>106</v>
      </c>
      <c r="B49" s="74">
        <v>44.288330000000002</v>
      </c>
    </row>
    <row r="50" spans="1:2" ht="14.25">
      <c r="A50" s="73" t="s">
        <v>30</v>
      </c>
      <c r="B50" s="74">
        <v>88.019890000000004</v>
      </c>
    </row>
    <row r="51" spans="1:2" ht="14.25">
      <c r="A51" s="73" t="s">
        <v>77</v>
      </c>
      <c r="B51" s="74">
        <v>59.498150000000003</v>
      </c>
    </row>
    <row r="52" spans="1:2" ht="14.25">
      <c r="A52" s="73" t="s">
        <v>98</v>
      </c>
      <c r="B52" s="74">
        <v>55.128210000000003</v>
      </c>
    </row>
    <row r="53" spans="1:2" ht="14.25">
      <c r="A53" s="73" t="s">
        <v>72</v>
      </c>
      <c r="B53" s="74">
        <v>41.924100000000003</v>
      </c>
    </row>
    <row r="54" spans="1:2" ht="14.25">
      <c r="A54" s="73" t="s">
        <v>57</v>
      </c>
      <c r="B54" s="74">
        <v>76.631200000000007</v>
      </c>
    </row>
    <row r="55" spans="1:2" ht="14.25">
      <c r="A55" s="73" t="s">
        <v>71</v>
      </c>
      <c r="B55" s="74">
        <v>53.493450000000003</v>
      </c>
    </row>
    <row r="56" spans="1:2" ht="14.25">
      <c r="A56" s="73" t="s">
        <v>154</v>
      </c>
      <c r="B56" s="74">
        <v>62.324089999999998</v>
      </c>
    </row>
    <row r="57" spans="1:2" ht="14.25">
      <c r="A57" s="73" t="s">
        <v>91</v>
      </c>
      <c r="B57" s="74">
        <v>38.432929999999999</v>
      </c>
    </row>
    <row r="58" spans="1:2" ht="14.25">
      <c r="A58" s="73" t="s">
        <v>99</v>
      </c>
      <c r="B58" s="74">
        <v>47.035350000000001</v>
      </c>
    </row>
    <row r="59" spans="1:2" ht="14.25">
      <c r="A59" s="73" t="s">
        <v>48</v>
      </c>
      <c r="B59" s="74">
        <v>49.570880000000002</v>
      </c>
    </row>
    <row r="60" spans="1:2" ht="14.25">
      <c r="A60" s="73" t="s">
        <v>133</v>
      </c>
      <c r="B60" s="74">
        <v>35.906640000000003</v>
      </c>
    </row>
    <row r="61" spans="1:2" ht="14.25">
      <c r="A61" s="73" t="s">
        <v>142</v>
      </c>
      <c r="B61" s="74">
        <v>42.591349999999998</v>
      </c>
    </row>
    <row r="62" spans="1:2" ht="14.25">
      <c r="A62" s="73" t="s">
        <v>81</v>
      </c>
      <c r="B62" s="74">
        <v>54.697110000000002</v>
      </c>
    </row>
    <row r="63" spans="1:2" ht="14.25">
      <c r="A63" s="73" t="s">
        <v>167</v>
      </c>
      <c r="B63" s="74">
        <v>40.473230000000001</v>
      </c>
    </row>
    <row r="64" spans="1:2" ht="14.25">
      <c r="A64" s="73" t="s">
        <v>35</v>
      </c>
      <c r="B64" s="74">
        <v>66.600480000000005</v>
      </c>
    </row>
    <row r="65" spans="1:2" ht="14.25">
      <c r="A65" s="73" t="s">
        <v>162</v>
      </c>
      <c r="B65" s="74">
        <v>76.552310000000006</v>
      </c>
    </row>
    <row r="66" spans="1:2" ht="14.25">
      <c r="A66" s="73" t="s">
        <v>160</v>
      </c>
      <c r="B66" s="74">
        <v>35.505960000000002</v>
      </c>
    </row>
    <row r="67" spans="1:2" ht="14.25">
      <c r="A67" s="73" t="s">
        <v>59</v>
      </c>
      <c r="B67" s="74">
        <v>46.471600000000002</v>
      </c>
    </row>
    <row r="68" spans="1:2" ht="14.25">
      <c r="A68" s="73" t="s">
        <v>44</v>
      </c>
      <c r="B68" s="74">
        <v>70.075659999999999</v>
      </c>
    </row>
    <row r="69" spans="1:2" ht="14.25">
      <c r="A69" s="73" t="s">
        <v>146</v>
      </c>
      <c r="B69" s="74">
        <v>35.427489999999999</v>
      </c>
    </row>
    <row r="70" spans="1:2" ht="14.25">
      <c r="A70" s="73" t="s">
        <v>50</v>
      </c>
      <c r="B70" s="74">
        <v>84.022229999999993</v>
      </c>
    </row>
    <row r="71" spans="1:2" ht="14.25">
      <c r="A71" s="73" t="s">
        <v>53</v>
      </c>
      <c r="B71" s="74">
        <v>54.444920000000003</v>
      </c>
    </row>
    <row r="72" spans="1:2" ht="14.25">
      <c r="A72" s="73" t="s">
        <v>113</v>
      </c>
      <c r="B72" s="74">
        <v>28.216699999999999</v>
      </c>
    </row>
    <row r="73" spans="1:2" ht="14.25">
      <c r="A73" s="73" t="s">
        <v>121</v>
      </c>
      <c r="B73" s="74">
        <v>39.953000000000003</v>
      </c>
    </row>
    <row r="74" spans="1:2" ht="14.25">
      <c r="A74" s="73" t="s">
        <v>151</v>
      </c>
      <c r="B74" s="74">
        <v>51.914340000000003</v>
      </c>
    </row>
    <row r="75" spans="1:2" ht="14.25">
      <c r="A75" s="73" t="s">
        <v>39</v>
      </c>
      <c r="B75" s="74">
        <v>77.986900000000006</v>
      </c>
    </row>
    <row r="76" spans="1:2" ht="14.25">
      <c r="A76" s="73" t="s">
        <v>110</v>
      </c>
      <c r="B76" s="74">
        <v>46.872909999999997</v>
      </c>
    </row>
    <row r="77" spans="1:2" ht="14.25">
      <c r="A77" s="73" t="s">
        <v>100</v>
      </c>
      <c r="B77" s="74">
        <v>60.677570000000003</v>
      </c>
    </row>
    <row r="78" spans="1:2" ht="14.25">
      <c r="A78" s="73" t="s">
        <v>87</v>
      </c>
      <c r="B78" s="74">
        <v>53.388089999999998</v>
      </c>
    </row>
    <row r="79" spans="1:2" ht="14.25">
      <c r="A79" s="73" t="s">
        <v>66</v>
      </c>
      <c r="B79" s="74">
        <v>78.541939999999997</v>
      </c>
    </row>
    <row r="80" spans="1:2" ht="14.25">
      <c r="A80" s="73" t="s">
        <v>80</v>
      </c>
      <c r="B80" s="74">
        <v>58.73715</v>
      </c>
    </row>
    <row r="81" spans="1:2" ht="14.25">
      <c r="A81" s="73" t="s">
        <v>92</v>
      </c>
      <c r="B81" s="74">
        <v>86.015129999999999</v>
      </c>
    </row>
    <row r="82" spans="1:2" ht="14.25">
      <c r="A82" s="73" t="s">
        <v>61</v>
      </c>
      <c r="B82" s="74">
        <v>73.950630000000004</v>
      </c>
    </row>
    <row r="83" spans="1:2" ht="14.25">
      <c r="A83" s="73" t="s">
        <v>37</v>
      </c>
      <c r="B83" s="74">
        <v>76.384979999999999</v>
      </c>
    </row>
    <row r="84" spans="1:2" ht="14.25">
      <c r="A84" s="73" t="s">
        <v>73</v>
      </c>
      <c r="B84" s="74">
        <v>67.61833</v>
      </c>
    </row>
    <row r="85" spans="1:2" ht="14.25">
      <c r="A85" s="73" t="s">
        <v>32</v>
      </c>
      <c r="B85" s="74">
        <v>67.012540000000001</v>
      </c>
    </row>
    <row r="86" spans="1:2" ht="14.25">
      <c r="A86" s="73" t="s">
        <v>168</v>
      </c>
      <c r="B86" s="74">
        <v>55.752659999999999</v>
      </c>
    </row>
    <row r="87" spans="1:2" ht="14.25">
      <c r="A87" s="73" t="s">
        <v>89</v>
      </c>
      <c r="B87" s="74">
        <v>92.914029999999997</v>
      </c>
    </row>
    <row r="88" spans="1:2" ht="14.25">
      <c r="A88" s="73" t="s">
        <v>78</v>
      </c>
      <c r="B88" s="74">
        <v>51.170279999999998</v>
      </c>
    </row>
    <row r="89" spans="1:2" ht="14.25">
      <c r="A89" s="73" t="s">
        <v>41</v>
      </c>
      <c r="B89" s="74">
        <v>89.303430000000006</v>
      </c>
    </row>
    <row r="90" spans="1:2" ht="14.25">
      <c r="A90" s="73" t="s">
        <v>128</v>
      </c>
      <c r="B90" s="74">
        <v>45.670439999999999</v>
      </c>
    </row>
    <row r="91" spans="1:2" ht="14.25">
      <c r="A91" s="73" t="s">
        <v>143</v>
      </c>
      <c r="B91" s="74">
        <v>31.80039</v>
      </c>
    </row>
    <row r="92" spans="1:2" ht="14.25">
      <c r="A92" s="73" t="s">
        <v>62</v>
      </c>
      <c r="B92" s="74">
        <v>93.059939999999997</v>
      </c>
    </row>
    <row r="93" spans="1:2" ht="14.25">
      <c r="A93" s="73" t="s">
        <v>101</v>
      </c>
      <c r="B93" s="74">
        <v>49.763939999999998</v>
      </c>
    </row>
    <row r="94" spans="1:2" ht="14.25">
      <c r="A94" s="73" t="s">
        <v>86</v>
      </c>
      <c r="B94" s="74">
        <v>117.74259000000001</v>
      </c>
    </row>
    <row r="95" spans="1:2" ht="14.25">
      <c r="A95" s="73" t="s">
        <v>144</v>
      </c>
      <c r="B95" s="74">
        <v>52.861409999999999</v>
      </c>
    </row>
    <row r="96" spans="1:2" ht="14.25">
      <c r="A96" s="73" t="s">
        <v>79</v>
      </c>
      <c r="B96" s="74">
        <v>62.772640000000003</v>
      </c>
    </row>
    <row r="97" spans="1:2" ht="14.25">
      <c r="A97" s="73" t="s">
        <v>139</v>
      </c>
      <c r="B97" s="74">
        <v>28.712060000000001</v>
      </c>
    </row>
    <row r="98" spans="1:2" ht="14.25">
      <c r="A98" s="73" t="s">
        <v>75</v>
      </c>
      <c r="B98" s="74">
        <v>56.150570000000002</v>
      </c>
    </row>
    <row r="99" spans="1:2" ht="14.25">
      <c r="A99" s="73" t="s">
        <v>164</v>
      </c>
      <c r="B99" s="74">
        <v>60.260069999999999</v>
      </c>
    </row>
    <row r="100" spans="1:2" ht="14.25">
      <c r="A100" s="73" t="s">
        <v>147</v>
      </c>
      <c r="B100" s="74">
        <v>35.686970000000002</v>
      </c>
    </row>
    <row r="101" spans="1:2" ht="14.25">
      <c r="A101" s="73" t="s">
        <v>150</v>
      </c>
      <c r="B101" s="74">
        <v>91.020480000000006</v>
      </c>
    </row>
    <row r="102" spans="1:2" ht="14.25">
      <c r="A102" s="73" t="s">
        <v>156</v>
      </c>
      <c r="B102" s="74">
        <v>45.045050000000003</v>
      </c>
    </row>
    <row r="103" spans="1:2" ht="14.25">
      <c r="A103" s="73" t="s">
        <v>130</v>
      </c>
      <c r="B103" s="74">
        <v>51.899520000000003</v>
      </c>
    </row>
    <row r="104" spans="1:2" ht="14.25">
      <c r="A104" s="73" t="s">
        <v>95</v>
      </c>
      <c r="B104" s="74">
        <v>41.450780000000002</v>
      </c>
    </row>
    <row r="105" spans="1:2" ht="14.25">
      <c r="A105" s="73" t="s">
        <v>95</v>
      </c>
      <c r="B105" s="74">
        <v>37.577680000000001</v>
      </c>
    </row>
    <row r="106" spans="1:2" ht="14.25">
      <c r="A106" s="73" t="s">
        <v>138</v>
      </c>
      <c r="B106" s="74">
        <v>33.581189999999999</v>
      </c>
    </row>
    <row r="107" spans="1:2" ht="14.25">
      <c r="A107" s="73" t="s">
        <v>135</v>
      </c>
      <c r="B107" s="74">
        <v>48.380310000000001</v>
      </c>
    </row>
    <row r="108" spans="1:2" ht="14.25">
      <c r="A108" s="73" t="s">
        <v>43</v>
      </c>
      <c r="B108" s="74">
        <v>84.114400000000003</v>
      </c>
    </row>
    <row r="109" spans="1:2" ht="14.25">
      <c r="A109" s="73" t="s">
        <v>88</v>
      </c>
      <c r="B109" s="74">
        <v>40.252249999999997</v>
      </c>
    </row>
    <row r="110" spans="1:2" ht="14.25">
      <c r="A110" s="73" t="s">
        <v>85</v>
      </c>
      <c r="B110" s="74">
        <v>50.719670000000001</v>
      </c>
    </row>
    <row r="111" spans="1:2" ht="14.25">
      <c r="A111" s="73" t="s">
        <v>45</v>
      </c>
      <c r="B111" s="74">
        <v>65.432789999999997</v>
      </c>
    </row>
    <row r="112" spans="1:2" ht="14.25">
      <c r="A112" s="73" t="s">
        <v>69</v>
      </c>
      <c r="B112" s="74">
        <v>71.363029999999995</v>
      </c>
    </row>
    <row r="113" spans="1:2" ht="14.25">
      <c r="A113" s="73" t="s">
        <v>104</v>
      </c>
      <c r="B113" s="74">
        <v>77.26558</v>
      </c>
    </row>
    <row r="114" spans="1:2" ht="14.25">
      <c r="A114" s="73" t="s">
        <v>125</v>
      </c>
      <c r="B114" s="74">
        <v>45.969459999999998</v>
      </c>
    </row>
    <row r="115" spans="1:2" ht="14.25">
      <c r="A115" s="73" t="s">
        <v>46</v>
      </c>
      <c r="B115" s="74">
        <v>78.735460000000003</v>
      </c>
    </row>
    <row r="116" spans="1:2" ht="14.25">
      <c r="A116" s="73" t="s">
        <v>120</v>
      </c>
      <c r="B116" s="74">
        <v>55.226819999999996</v>
      </c>
    </row>
    <row r="117" spans="1:2" ht="14.25">
      <c r="A117" s="73" t="s">
        <v>117</v>
      </c>
      <c r="B117" s="74">
        <v>46.118369999999999</v>
      </c>
    </row>
    <row r="118" spans="1:2" ht="14.25">
      <c r="A118" s="73" t="s">
        <v>65</v>
      </c>
      <c r="B118" s="74">
        <v>64.308679999999995</v>
      </c>
    </row>
    <row r="119" spans="1:2" ht="14.25">
      <c r="A119" s="73" t="s">
        <v>34</v>
      </c>
      <c r="B119" s="74">
        <v>68.639539999999997</v>
      </c>
    </row>
    <row r="120" spans="1:2" ht="14.25">
      <c r="A120" s="73" t="s">
        <v>118</v>
      </c>
      <c r="B120" s="74">
        <v>53.163209999999999</v>
      </c>
    </row>
    <row r="121" spans="1:2" ht="14.25">
      <c r="A121" s="73" t="s">
        <v>31</v>
      </c>
      <c r="B121" s="74">
        <v>57.741100000000003</v>
      </c>
    </row>
    <row r="122" spans="1:2" ht="14.25">
      <c r="A122" s="73" t="s">
        <v>140</v>
      </c>
      <c r="B122" s="74">
        <v>30.169409999999999</v>
      </c>
    </row>
    <row r="123" spans="1:2" ht="14.25">
      <c r="A123" s="73" t="s">
        <v>116</v>
      </c>
      <c r="B123" s="74">
        <v>42.161749999999998</v>
      </c>
    </row>
    <row r="124" spans="1:2" ht="14.25">
      <c r="A124" s="73" t="s">
        <v>152</v>
      </c>
      <c r="B124" s="74">
        <v>65.100480000000005</v>
      </c>
    </row>
    <row r="125" spans="1:2" ht="14.25">
      <c r="A125" s="73" t="s">
        <v>127</v>
      </c>
      <c r="B125" s="74">
        <v>47.099119999999999</v>
      </c>
    </row>
    <row r="126" spans="1:2" ht="14.25">
      <c r="A126" s="73" t="s">
        <v>136</v>
      </c>
      <c r="B126" s="74">
        <v>58.621389999999998</v>
      </c>
    </row>
    <row r="127" spans="1:2" ht="14.25">
      <c r="A127" s="73" t="s">
        <v>27</v>
      </c>
      <c r="B127" s="74">
        <v>99.192369999999997</v>
      </c>
    </row>
    <row r="128" spans="1:2" ht="14.25">
      <c r="A128" s="73" t="s">
        <v>38</v>
      </c>
      <c r="B128" s="74">
        <v>70.032809999999998</v>
      </c>
    </row>
    <row r="129" spans="1:2" ht="14.25">
      <c r="A129" s="73" t="s">
        <v>102</v>
      </c>
      <c r="B129" s="74">
        <v>59.863169999999997</v>
      </c>
    </row>
    <row r="130" spans="1:2" ht="14.25">
      <c r="A130" s="73" t="s">
        <v>149</v>
      </c>
      <c r="B130" s="74">
        <v>46.316719999999997</v>
      </c>
    </row>
    <row r="131" spans="1:2" ht="14.25">
      <c r="A131" s="73" t="s">
        <v>108</v>
      </c>
      <c r="B131" s="74">
        <v>59.642150000000001</v>
      </c>
    </row>
    <row r="132" spans="1:2" ht="14.25">
      <c r="A132" s="73" t="s">
        <v>55</v>
      </c>
      <c r="B132" s="74">
        <v>67.703829999999996</v>
      </c>
    </row>
    <row r="133" spans="1:2" ht="14.25">
      <c r="A133" s="73" t="s">
        <v>74</v>
      </c>
      <c r="B133" s="74">
        <v>67.246380000000002</v>
      </c>
    </row>
    <row r="134" spans="1:2" ht="14.25">
      <c r="A134" s="73" t="s">
        <v>153</v>
      </c>
      <c r="B134" s="74">
        <v>39.3217</v>
      </c>
    </row>
    <row r="135" spans="1:2" ht="14.25">
      <c r="A135" s="73" t="s">
        <v>93</v>
      </c>
      <c r="B135" s="74">
        <v>55.563679999999998</v>
      </c>
    </row>
    <row r="136" spans="1:2" ht="14.25">
      <c r="A136" s="73" t="s">
        <v>129</v>
      </c>
      <c r="B136" s="74">
        <v>104.62777</v>
      </c>
    </row>
    <row r="137" spans="1:2" ht="14.25">
      <c r="A137" s="73" t="s">
        <v>60</v>
      </c>
      <c r="B137" s="74">
        <v>60.669609999999999</v>
      </c>
    </row>
    <row r="138" spans="1:2" ht="14.25">
      <c r="A138" s="73" t="s">
        <v>28</v>
      </c>
      <c r="B138" s="74">
        <v>74.582130000000006</v>
      </c>
    </row>
    <row r="139" spans="1:2" ht="14.25">
      <c r="A139" s="73" t="s">
        <v>109</v>
      </c>
      <c r="B139" s="74">
        <v>69.304069999999996</v>
      </c>
    </row>
    <row r="140" spans="1:2" ht="14.25">
      <c r="A140" s="73" t="s">
        <v>159</v>
      </c>
      <c r="B140" s="74">
        <v>42.313119999999998</v>
      </c>
    </row>
    <row r="141" spans="1:2" ht="14.25">
      <c r="A141" s="73" t="s">
        <v>119</v>
      </c>
      <c r="B141" s="74">
        <v>48.076920000000001</v>
      </c>
    </row>
    <row r="142" spans="1:2" ht="14.25">
      <c r="A142" s="73" t="s">
        <v>145</v>
      </c>
      <c r="B142" s="74">
        <v>40.936999999999998</v>
      </c>
    </row>
    <row r="143" spans="1:2" ht="14.25">
      <c r="A143" s="73" t="s">
        <v>47</v>
      </c>
      <c r="B143" s="74">
        <v>91.14</v>
      </c>
    </row>
    <row r="144" spans="1:2" ht="14.25">
      <c r="A144" s="73" t="s">
        <v>76</v>
      </c>
      <c r="B144" s="74">
        <v>75.097949999999997</v>
      </c>
    </row>
    <row r="145" spans="1:5" ht="14.25">
      <c r="A145" s="73" t="s">
        <v>36</v>
      </c>
      <c r="B145" s="74">
        <v>74.331220000000002</v>
      </c>
    </row>
    <row r="146" spans="1:5" ht="14.25">
      <c r="A146" s="31"/>
      <c r="B146" s="31"/>
    </row>
    <row r="147" spans="1:5" ht="14.25">
      <c r="A147" s="245" t="s">
        <v>480</v>
      </c>
      <c r="B147" s="245"/>
      <c r="C147" s="245"/>
      <c r="D147" s="245"/>
      <c r="E147" s="245"/>
    </row>
  </sheetData>
  <sortState ref="A2:B145">
    <sortCondition ref="A2:A145"/>
  </sortState>
  <mergeCells count="1">
    <mergeCell ref="A147:E14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9"/>
  <sheetViews>
    <sheetView workbookViewId="0">
      <selection activeCell="A147" sqref="A147:F147"/>
    </sheetView>
  </sheetViews>
  <sheetFormatPr defaultRowHeight="15"/>
  <cols>
    <col min="1" max="1" width="21.375" style="5" bestFit="1" customWidth="1"/>
    <col min="2" max="2" width="46.25" style="5" bestFit="1" customWidth="1"/>
  </cols>
  <sheetData>
    <row r="1" spans="1:2" ht="31.5" customHeight="1">
      <c r="A1" s="69"/>
      <c r="B1" s="83" t="s">
        <v>228</v>
      </c>
    </row>
    <row r="2" spans="1:2" ht="14.25">
      <c r="A2" s="66" t="s">
        <v>64</v>
      </c>
      <c r="B2" s="66">
        <v>492</v>
      </c>
    </row>
    <row r="3" spans="1:2" ht="14.25">
      <c r="A3" s="66" t="s">
        <v>56</v>
      </c>
      <c r="B3" s="66">
        <v>496</v>
      </c>
    </row>
    <row r="4" spans="1:2" ht="14.25">
      <c r="A4" s="66" t="s">
        <v>52</v>
      </c>
      <c r="B4" s="66">
        <v>626</v>
      </c>
    </row>
    <row r="5" spans="1:2" ht="14.25">
      <c r="A5" s="66" t="s">
        <v>123</v>
      </c>
      <c r="B5" s="66">
        <v>247</v>
      </c>
    </row>
    <row r="6" spans="1:2" ht="14.25">
      <c r="A6" s="66" t="s">
        <v>165</v>
      </c>
      <c r="B6" s="66">
        <v>138</v>
      </c>
    </row>
    <row r="7" spans="1:2" ht="14.25">
      <c r="A7" s="66" t="s">
        <v>148</v>
      </c>
      <c r="B7" s="66">
        <v>181</v>
      </c>
    </row>
    <row r="8" spans="1:2" ht="14.25">
      <c r="A8" s="66" t="s">
        <v>40</v>
      </c>
      <c r="B8" s="66">
        <v>1035</v>
      </c>
    </row>
    <row r="9" spans="1:2" ht="14.25">
      <c r="A9" s="66" t="s">
        <v>161</v>
      </c>
      <c r="B9" s="66">
        <v>153</v>
      </c>
    </row>
    <row r="10" spans="1:2" ht="14.25">
      <c r="A10" s="66" t="s">
        <v>94</v>
      </c>
      <c r="B10" s="66">
        <v>318</v>
      </c>
    </row>
    <row r="11" spans="1:2" ht="14.25">
      <c r="A11" s="66" t="s">
        <v>163</v>
      </c>
      <c r="B11" s="66">
        <v>144</v>
      </c>
    </row>
    <row r="12" spans="1:2" ht="14.25">
      <c r="A12" s="66" t="s">
        <v>33</v>
      </c>
      <c r="B12" s="66">
        <v>1342</v>
      </c>
    </row>
    <row r="13" spans="1:2" ht="14.25">
      <c r="A13" s="66" t="s">
        <v>82</v>
      </c>
      <c r="B13" s="66">
        <v>396</v>
      </c>
    </row>
    <row r="14" spans="1:2" ht="14.25">
      <c r="A14" s="66" t="s">
        <v>67</v>
      </c>
      <c r="B14" s="66">
        <v>446</v>
      </c>
    </row>
    <row r="15" spans="1:2" ht="14.25">
      <c r="A15" s="66" t="s">
        <v>141</v>
      </c>
      <c r="B15" s="66">
        <v>205</v>
      </c>
    </row>
    <row r="16" spans="1:2" ht="14.25">
      <c r="A16" s="66" t="s">
        <v>126</v>
      </c>
      <c r="B16" s="66">
        <v>279</v>
      </c>
    </row>
    <row r="17" spans="1:2" ht="14.25">
      <c r="A17" s="66" t="s">
        <v>114</v>
      </c>
      <c r="B17" s="66">
        <v>271</v>
      </c>
    </row>
    <row r="18" spans="1:2" ht="14.25">
      <c r="A18" s="66" t="s">
        <v>26</v>
      </c>
      <c r="B18" s="66">
        <v>13475</v>
      </c>
    </row>
    <row r="19" spans="1:2" ht="14.25">
      <c r="A19" s="66" t="s">
        <v>158</v>
      </c>
      <c r="B19" s="66">
        <v>118</v>
      </c>
    </row>
    <row r="20" spans="1:2" ht="14.25">
      <c r="A20" s="66" t="s">
        <v>105</v>
      </c>
      <c r="B20" s="66">
        <v>341</v>
      </c>
    </row>
    <row r="21" spans="1:2" ht="14.25">
      <c r="A21" s="66" t="s">
        <v>42</v>
      </c>
      <c r="B21" s="66">
        <v>797</v>
      </c>
    </row>
    <row r="22" spans="1:2" ht="14.25">
      <c r="A22" s="66" t="s">
        <v>107</v>
      </c>
      <c r="B22" s="66">
        <v>312</v>
      </c>
    </row>
    <row r="23" spans="1:2" ht="14.25">
      <c r="A23" s="66" t="s">
        <v>49</v>
      </c>
      <c r="B23" s="66">
        <v>635</v>
      </c>
    </row>
    <row r="24" spans="1:2" ht="14.25">
      <c r="A24" s="66" t="s">
        <v>70</v>
      </c>
      <c r="B24" s="66">
        <v>439</v>
      </c>
    </row>
    <row r="25" spans="1:2" ht="14.25">
      <c r="A25" s="66" t="s">
        <v>111</v>
      </c>
      <c r="B25" s="66">
        <v>334</v>
      </c>
    </row>
    <row r="26" spans="1:2" ht="14.25">
      <c r="A26" s="66" t="s">
        <v>115</v>
      </c>
      <c r="B26" s="66">
        <v>225</v>
      </c>
    </row>
    <row r="27" spans="1:2" ht="14.25">
      <c r="A27" s="66" t="s">
        <v>166</v>
      </c>
      <c r="B27" s="66">
        <v>132</v>
      </c>
    </row>
    <row r="28" spans="1:2" ht="14.25">
      <c r="A28" s="66" t="s">
        <v>155</v>
      </c>
      <c r="B28" s="66">
        <v>166</v>
      </c>
    </row>
    <row r="29" spans="1:2" ht="14.25">
      <c r="A29" s="66" t="s">
        <v>96</v>
      </c>
      <c r="B29" s="66">
        <v>384</v>
      </c>
    </row>
    <row r="30" spans="1:2" ht="14.25">
      <c r="A30" s="66" t="s">
        <v>68</v>
      </c>
      <c r="B30" s="66">
        <v>467</v>
      </c>
    </row>
    <row r="31" spans="1:2" ht="14.25">
      <c r="A31" s="66" t="s">
        <v>137</v>
      </c>
      <c r="B31" s="66">
        <v>217</v>
      </c>
    </row>
    <row r="32" spans="1:2" ht="14.25">
      <c r="A32" s="66" t="s">
        <v>134</v>
      </c>
      <c r="B32" s="66">
        <v>232</v>
      </c>
    </row>
    <row r="33" spans="1:2" ht="14.25">
      <c r="A33" s="66" t="s">
        <v>97</v>
      </c>
      <c r="B33" s="66">
        <v>366</v>
      </c>
    </row>
    <row r="34" spans="1:2" ht="14.25">
      <c r="A34" s="66" t="s">
        <v>157</v>
      </c>
      <c r="B34" s="66">
        <v>141</v>
      </c>
    </row>
    <row r="35" spans="1:2" ht="14.25">
      <c r="A35" s="66" t="s">
        <v>63</v>
      </c>
      <c r="B35" s="66">
        <v>528</v>
      </c>
    </row>
    <row r="36" spans="1:2" ht="14.25">
      <c r="A36" s="66" t="s">
        <v>124</v>
      </c>
      <c r="B36" s="66">
        <v>197</v>
      </c>
    </row>
    <row r="37" spans="1:2" ht="14.25">
      <c r="A37" s="66" t="s">
        <v>103</v>
      </c>
      <c r="B37" s="66">
        <v>328</v>
      </c>
    </row>
    <row r="38" spans="1:2" ht="14.25">
      <c r="A38" s="66" t="s">
        <v>83</v>
      </c>
      <c r="B38" s="66">
        <v>329</v>
      </c>
    </row>
    <row r="39" spans="1:2" ht="14.25">
      <c r="A39" s="66" t="s">
        <v>112</v>
      </c>
      <c r="B39" s="66">
        <v>242</v>
      </c>
    </row>
    <row r="40" spans="1:2" ht="14.25">
      <c r="A40" s="66" t="s">
        <v>84</v>
      </c>
      <c r="B40" s="66">
        <v>428</v>
      </c>
    </row>
    <row r="41" spans="1:2" ht="14.25">
      <c r="A41" s="66" t="s">
        <v>131</v>
      </c>
      <c r="B41" s="66">
        <v>246</v>
      </c>
    </row>
    <row r="42" spans="1:2" ht="14.25">
      <c r="A42" s="66" t="s">
        <v>54</v>
      </c>
      <c r="B42" s="66">
        <v>603</v>
      </c>
    </row>
    <row r="43" spans="1:2" ht="14.25">
      <c r="A43" s="66" t="s">
        <v>51</v>
      </c>
      <c r="B43" s="66">
        <v>649</v>
      </c>
    </row>
    <row r="44" spans="1:2" ht="14.25">
      <c r="A44" s="66" t="s">
        <v>90</v>
      </c>
      <c r="B44" s="66">
        <v>374</v>
      </c>
    </row>
    <row r="45" spans="1:2" ht="14.25">
      <c r="A45" s="66" t="s">
        <v>122</v>
      </c>
      <c r="B45" s="66">
        <v>256</v>
      </c>
    </row>
    <row r="46" spans="1:2" ht="14.25">
      <c r="A46" s="66" t="s">
        <v>132</v>
      </c>
      <c r="B46" s="66">
        <v>179</v>
      </c>
    </row>
    <row r="47" spans="1:2" ht="14.25">
      <c r="A47" s="66" t="s">
        <v>29</v>
      </c>
      <c r="B47" s="66">
        <v>3904</v>
      </c>
    </row>
    <row r="48" spans="1:2" ht="14.25">
      <c r="A48" s="66" t="s">
        <v>58</v>
      </c>
      <c r="B48" s="66">
        <v>575</v>
      </c>
    </row>
    <row r="49" spans="1:2" ht="14.25">
      <c r="A49" s="66" t="s">
        <v>106</v>
      </c>
      <c r="B49" s="66">
        <v>311</v>
      </c>
    </row>
    <row r="50" spans="1:2" ht="14.25">
      <c r="A50" s="66" t="s">
        <v>30</v>
      </c>
      <c r="B50" s="66">
        <v>2694</v>
      </c>
    </row>
    <row r="51" spans="1:2" ht="14.25">
      <c r="A51" s="66" t="s">
        <v>77</v>
      </c>
      <c r="B51" s="66">
        <v>441</v>
      </c>
    </row>
    <row r="52" spans="1:2" ht="14.25">
      <c r="A52" s="66" t="s">
        <v>98</v>
      </c>
      <c r="B52" s="66">
        <v>335</v>
      </c>
    </row>
    <row r="53" spans="1:2" ht="14.25">
      <c r="A53" s="66" t="s">
        <v>72</v>
      </c>
      <c r="B53" s="66">
        <v>442</v>
      </c>
    </row>
    <row r="54" spans="1:2" ht="14.25">
      <c r="A54" s="66" t="s">
        <v>57</v>
      </c>
      <c r="B54" s="66">
        <v>519</v>
      </c>
    </row>
    <row r="55" spans="1:2" ht="14.25">
      <c r="A55" s="66" t="s">
        <v>71</v>
      </c>
      <c r="B55" s="66">
        <v>422</v>
      </c>
    </row>
    <row r="56" spans="1:2" ht="14.25">
      <c r="A56" s="66" t="s">
        <v>154</v>
      </c>
      <c r="B56" s="66">
        <v>188</v>
      </c>
    </row>
    <row r="57" spans="1:2" ht="14.25">
      <c r="A57" s="66" t="s">
        <v>91</v>
      </c>
      <c r="B57" s="66">
        <v>385</v>
      </c>
    </row>
    <row r="58" spans="1:2" ht="14.25">
      <c r="A58" s="66" t="s">
        <v>99</v>
      </c>
      <c r="B58" s="66">
        <v>314</v>
      </c>
    </row>
    <row r="59" spans="1:2" ht="14.25">
      <c r="A59" s="66" t="s">
        <v>48</v>
      </c>
      <c r="B59" s="66">
        <v>612</v>
      </c>
    </row>
    <row r="60" spans="1:2" ht="14.25">
      <c r="A60" s="66" t="s">
        <v>133</v>
      </c>
      <c r="B60" s="66">
        <v>221</v>
      </c>
    </row>
    <row r="61" spans="1:2" ht="14.25">
      <c r="A61" s="66" t="s">
        <v>142</v>
      </c>
      <c r="B61" s="66">
        <v>209</v>
      </c>
    </row>
    <row r="62" spans="1:2" ht="14.25">
      <c r="A62" s="66" t="s">
        <v>81</v>
      </c>
      <c r="B62" s="66">
        <v>346</v>
      </c>
    </row>
    <row r="63" spans="1:2" ht="14.25">
      <c r="A63" s="66" t="s">
        <v>167</v>
      </c>
      <c r="B63" s="66">
        <v>130</v>
      </c>
    </row>
    <row r="64" spans="1:2" ht="14.25">
      <c r="A64" s="66" t="s">
        <v>35</v>
      </c>
      <c r="B64" s="66">
        <v>1118</v>
      </c>
    </row>
    <row r="65" spans="1:2" ht="14.25">
      <c r="A65" s="66" t="s">
        <v>162</v>
      </c>
      <c r="B65" s="66">
        <v>113</v>
      </c>
    </row>
    <row r="66" spans="1:2" ht="14.25">
      <c r="A66" s="66" t="s">
        <v>160</v>
      </c>
      <c r="B66" s="66">
        <v>145</v>
      </c>
    </row>
    <row r="67" spans="1:2" ht="14.25">
      <c r="A67" s="66" t="s">
        <v>59</v>
      </c>
      <c r="B67" s="66">
        <v>522</v>
      </c>
    </row>
    <row r="68" spans="1:2" ht="14.25">
      <c r="A68" s="66" t="s">
        <v>44</v>
      </c>
      <c r="B68" s="66">
        <v>789</v>
      </c>
    </row>
    <row r="69" spans="1:2" ht="14.25">
      <c r="A69" s="66" t="s">
        <v>146</v>
      </c>
      <c r="B69" s="66">
        <v>175</v>
      </c>
    </row>
    <row r="70" spans="1:2" ht="14.25">
      <c r="A70" s="66" t="s">
        <v>50</v>
      </c>
      <c r="B70" s="66">
        <v>680</v>
      </c>
    </row>
    <row r="71" spans="1:2" ht="14.25">
      <c r="A71" s="66" t="s">
        <v>53</v>
      </c>
      <c r="B71" s="66">
        <v>556</v>
      </c>
    </row>
    <row r="72" spans="1:2" ht="14.25">
      <c r="A72" s="66" t="s">
        <v>113</v>
      </c>
      <c r="B72" s="66">
        <v>265</v>
      </c>
    </row>
    <row r="73" spans="1:2" ht="14.25">
      <c r="A73" s="66" t="s">
        <v>121</v>
      </c>
      <c r="B73" s="66">
        <v>205</v>
      </c>
    </row>
    <row r="74" spans="1:2" ht="14.25">
      <c r="A74" s="66" t="s">
        <v>151</v>
      </c>
      <c r="B74" s="66">
        <v>179</v>
      </c>
    </row>
    <row r="75" spans="1:2" ht="14.25">
      <c r="A75" s="66" t="s">
        <v>39</v>
      </c>
      <c r="B75" s="66">
        <v>811</v>
      </c>
    </row>
    <row r="76" spans="1:2" ht="14.25">
      <c r="A76" s="66" t="s">
        <v>110</v>
      </c>
      <c r="B76" s="66">
        <v>298</v>
      </c>
    </row>
    <row r="77" spans="1:2" ht="14.25">
      <c r="A77" s="66" t="s">
        <v>100</v>
      </c>
      <c r="B77" s="66">
        <v>294</v>
      </c>
    </row>
    <row r="78" spans="1:2" ht="14.25">
      <c r="A78" s="66" t="s">
        <v>87</v>
      </c>
      <c r="B78" s="66">
        <v>388</v>
      </c>
    </row>
    <row r="79" spans="1:2" ht="14.25">
      <c r="A79" s="66" t="s">
        <v>66</v>
      </c>
      <c r="B79" s="66">
        <v>450</v>
      </c>
    </row>
    <row r="80" spans="1:2" ht="14.25">
      <c r="A80" s="66" t="s">
        <v>80</v>
      </c>
      <c r="B80" s="66">
        <v>387</v>
      </c>
    </row>
    <row r="81" spans="1:2" ht="14.25">
      <c r="A81" s="66" t="s">
        <v>92</v>
      </c>
      <c r="B81" s="66">
        <v>330</v>
      </c>
    </row>
    <row r="82" spans="1:2" ht="14.25">
      <c r="A82" s="66" t="s">
        <v>61</v>
      </c>
      <c r="B82" s="66">
        <v>471</v>
      </c>
    </row>
    <row r="83" spans="1:2" ht="14.25">
      <c r="A83" s="66" t="s">
        <v>37</v>
      </c>
      <c r="B83" s="66">
        <v>1035</v>
      </c>
    </row>
    <row r="84" spans="1:2" ht="14.25">
      <c r="A84" s="66" t="s">
        <v>73</v>
      </c>
      <c r="B84" s="66">
        <v>499</v>
      </c>
    </row>
    <row r="85" spans="1:2" ht="14.25">
      <c r="A85" s="66" t="s">
        <v>32</v>
      </c>
      <c r="B85" s="66">
        <v>1464</v>
      </c>
    </row>
    <row r="86" spans="1:2" ht="14.25">
      <c r="A86" s="66" t="s">
        <v>168</v>
      </c>
      <c r="B86" s="66">
        <v>82</v>
      </c>
    </row>
    <row r="87" spans="1:2" ht="14.25">
      <c r="A87" s="66" t="s">
        <v>89</v>
      </c>
      <c r="B87" s="66">
        <v>429</v>
      </c>
    </row>
    <row r="88" spans="1:2" ht="14.25">
      <c r="A88" s="66" t="s">
        <v>78</v>
      </c>
      <c r="B88" s="66">
        <v>430</v>
      </c>
    </row>
    <row r="89" spans="1:2" ht="14.25">
      <c r="A89" s="66" t="s">
        <v>41</v>
      </c>
      <c r="B89" s="66">
        <v>888</v>
      </c>
    </row>
    <row r="90" spans="1:2" ht="14.25">
      <c r="A90" s="66" t="s">
        <v>128</v>
      </c>
      <c r="B90" s="66">
        <v>259</v>
      </c>
    </row>
    <row r="91" spans="1:2" ht="14.25">
      <c r="A91" s="66" t="s">
        <v>143</v>
      </c>
      <c r="B91" s="66">
        <v>171</v>
      </c>
    </row>
    <row r="92" spans="1:2" ht="14.25">
      <c r="A92" s="66" t="s">
        <v>62</v>
      </c>
      <c r="B92" s="66">
        <v>658</v>
      </c>
    </row>
    <row r="93" spans="1:2" ht="14.25">
      <c r="A93" s="66" t="s">
        <v>101</v>
      </c>
      <c r="B93" s="66">
        <v>324</v>
      </c>
    </row>
    <row r="94" spans="1:2" ht="14.25">
      <c r="A94" s="66" t="s">
        <v>86</v>
      </c>
      <c r="B94" s="66">
        <v>441</v>
      </c>
    </row>
    <row r="95" spans="1:2" ht="14.25">
      <c r="A95" s="66" t="s">
        <v>144</v>
      </c>
      <c r="B95" s="66">
        <v>204</v>
      </c>
    </row>
    <row r="96" spans="1:2" ht="14.25">
      <c r="A96" s="66" t="s">
        <v>79</v>
      </c>
      <c r="B96" s="66">
        <v>367</v>
      </c>
    </row>
    <row r="97" spans="1:2" ht="14.25">
      <c r="A97" s="66" t="s">
        <v>139</v>
      </c>
      <c r="B97" s="66">
        <v>232</v>
      </c>
    </row>
    <row r="98" spans="1:2" ht="14.25">
      <c r="A98" s="66" t="s">
        <v>75</v>
      </c>
      <c r="B98" s="66">
        <v>455</v>
      </c>
    </row>
    <row r="99" spans="1:2" ht="14.25">
      <c r="A99" s="66" t="s">
        <v>164</v>
      </c>
      <c r="B99" s="66">
        <v>108</v>
      </c>
    </row>
    <row r="100" spans="1:2" ht="14.25">
      <c r="A100" s="66" t="s">
        <v>147</v>
      </c>
      <c r="B100" s="66">
        <v>159</v>
      </c>
    </row>
    <row r="101" spans="1:2" ht="14.25">
      <c r="A101" s="66" t="s">
        <v>150</v>
      </c>
      <c r="B101" s="66">
        <v>191</v>
      </c>
    </row>
    <row r="102" spans="1:2" ht="14.25">
      <c r="A102" s="66" t="s">
        <v>156</v>
      </c>
      <c r="B102" s="66">
        <v>197</v>
      </c>
    </row>
    <row r="103" spans="1:2" ht="14.25">
      <c r="A103" s="66" t="s">
        <v>130</v>
      </c>
      <c r="B103" s="66">
        <v>235</v>
      </c>
    </row>
    <row r="104" spans="1:2" ht="14.25">
      <c r="A104" s="66" t="s">
        <v>95</v>
      </c>
      <c r="B104" s="66">
        <v>312</v>
      </c>
    </row>
    <row r="105" spans="1:2" ht="14.25">
      <c r="A105" s="66" t="s">
        <v>95</v>
      </c>
      <c r="B105" s="66">
        <v>207</v>
      </c>
    </row>
    <row r="106" spans="1:2" ht="14.25">
      <c r="A106" s="66" t="s">
        <v>138</v>
      </c>
      <c r="B106" s="66">
        <v>225</v>
      </c>
    </row>
    <row r="107" spans="1:2" ht="14.25">
      <c r="A107" s="66" t="s">
        <v>135</v>
      </c>
      <c r="B107" s="66">
        <v>195</v>
      </c>
    </row>
    <row r="108" spans="1:2" ht="14.25">
      <c r="A108" s="66" t="s">
        <v>43</v>
      </c>
      <c r="B108" s="66">
        <v>762</v>
      </c>
    </row>
    <row r="109" spans="1:2" ht="14.25">
      <c r="A109" s="66" t="s">
        <v>88</v>
      </c>
      <c r="B109" s="66">
        <v>335</v>
      </c>
    </row>
    <row r="110" spans="1:2" ht="14.25">
      <c r="A110" s="66" t="s">
        <v>85</v>
      </c>
      <c r="B110" s="66">
        <v>349</v>
      </c>
    </row>
    <row r="111" spans="1:2" ht="14.25">
      <c r="A111" s="66" t="s">
        <v>45</v>
      </c>
      <c r="B111" s="66">
        <v>756</v>
      </c>
    </row>
    <row r="112" spans="1:2" ht="14.25">
      <c r="A112" s="66" t="s">
        <v>69</v>
      </c>
      <c r="B112" s="66">
        <v>481</v>
      </c>
    </row>
    <row r="113" spans="1:2" ht="14.25">
      <c r="A113" s="66" t="s">
        <v>104</v>
      </c>
      <c r="B113" s="66">
        <v>369</v>
      </c>
    </row>
    <row r="114" spans="1:2" ht="14.25">
      <c r="A114" s="66" t="s">
        <v>125</v>
      </c>
      <c r="B114" s="66">
        <v>255</v>
      </c>
    </row>
    <row r="115" spans="1:2" ht="14.25">
      <c r="A115" s="66" t="s">
        <v>46</v>
      </c>
      <c r="B115" s="66">
        <v>744</v>
      </c>
    </row>
    <row r="116" spans="1:2" ht="14.25">
      <c r="A116" s="66" t="s">
        <v>120</v>
      </c>
      <c r="B116" s="66">
        <v>255</v>
      </c>
    </row>
    <row r="117" spans="1:2" ht="14.25">
      <c r="A117" s="66" t="s">
        <v>117</v>
      </c>
      <c r="B117" s="66">
        <v>240</v>
      </c>
    </row>
    <row r="118" spans="1:2" ht="14.25">
      <c r="A118" s="66" t="s">
        <v>65</v>
      </c>
      <c r="B118" s="66">
        <v>447</v>
      </c>
    </row>
    <row r="119" spans="1:2" ht="14.25">
      <c r="A119" s="66" t="s">
        <v>34</v>
      </c>
      <c r="B119" s="66">
        <v>1157</v>
      </c>
    </row>
    <row r="120" spans="1:2" ht="14.25">
      <c r="A120" s="66" t="s">
        <v>118</v>
      </c>
      <c r="B120" s="66">
        <v>266</v>
      </c>
    </row>
    <row r="121" spans="1:2" ht="14.25">
      <c r="A121" s="66" t="s">
        <v>31</v>
      </c>
      <c r="B121" s="66">
        <v>1456</v>
      </c>
    </row>
    <row r="122" spans="1:2" ht="14.25">
      <c r="A122" s="66" t="s">
        <v>140</v>
      </c>
      <c r="B122" s="66">
        <v>213</v>
      </c>
    </row>
    <row r="123" spans="1:2" ht="14.25">
      <c r="A123" s="66" t="s">
        <v>116</v>
      </c>
      <c r="B123" s="66">
        <v>247</v>
      </c>
    </row>
    <row r="124" spans="1:2" ht="14.25">
      <c r="A124" s="66" t="s">
        <v>152</v>
      </c>
      <c r="B124" s="66">
        <v>145</v>
      </c>
    </row>
    <row r="125" spans="1:2" ht="14.25">
      <c r="A125" s="66" t="s">
        <v>127</v>
      </c>
      <c r="B125" s="66">
        <v>222</v>
      </c>
    </row>
    <row r="126" spans="1:2" ht="14.25">
      <c r="A126" s="66" t="s">
        <v>136</v>
      </c>
      <c r="B126" s="66">
        <v>190</v>
      </c>
    </row>
    <row r="127" spans="1:2" ht="14.25">
      <c r="A127" s="66" t="s">
        <v>27</v>
      </c>
      <c r="B127" s="66">
        <v>8074</v>
      </c>
    </row>
    <row r="128" spans="1:2" ht="14.25">
      <c r="A128" s="66" t="s">
        <v>38</v>
      </c>
      <c r="B128" s="66">
        <v>897</v>
      </c>
    </row>
    <row r="129" spans="1:2" ht="14.25">
      <c r="A129" s="66" t="s">
        <v>102</v>
      </c>
      <c r="B129" s="66">
        <v>345</v>
      </c>
    </row>
    <row r="130" spans="1:2" ht="14.25">
      <c r="A130" s="66" t="s">
        <v>149</v>
      </c>
      <c r="B130" s="66">
        <v>218</v>
      </c>
    </row>
    <row r="131" spans="1:2" ht="14.25">
      <c r="A131" s="66" t="s">
        <v>108</v>
      </c>
      <c r="B131" s="66">
        <v>289</v>
      </c>
    </row>
    <row r="132" spans="1:2" ht="14.25">
      <c r="A132" s="66" t="s">
        <v>55</v>
      </c>
      <c r="B132" s="66">
        <v>545</v>
      </c>
    </row>
    <row r="133" spans="1:2" ht="14.25">
      <c r="A133" s="66" t="s">
        <v>74</v>
      </c>
      <c r="B133" s="66">
        <v>406</v>
      </c>
    </row>
    <row r="134" spans="1:2" ht="14.25">
      <c r="A134" s="66" t="s">
        <v>153</v>
      </c>
      <c r="B134" s="66">
        <v>174</v>
      </c>
    </row>
    <row r="135" spans="1:2" ht="14.25">
      <c r="A135" s="66" t="s">
        <v>93</v>
      </c>
      <c r="B135" s="66">
        <v>320</v>
      </c>
    </row>
    <row r="136" spans="1:2" ht="14.25">
      <c r="A136" s="66" t="s">
        <v>129</v>
      </c>
      <c r="B136" s="66">
        <v>253</v>
      </c>
    </row>
    <row r="137" spans="1:2" ht="14.25">
      <c r="A137" s="66" t="s">
        <v>60</v>
      </c>
      <c r="B137" s="66">
        <v>632</v>
      </c>
    </row>
    <row r="138" spans="1:2" ht="14.25">
      <c r="A138" s="66" t="s">
        <v>28</v>
      </c>
      <c r="B138" s="66">
        <v>4247</v>
      </c>
    </row>
    <row r="139" spans="1:2" ht="14.25">
      <c r="A139" s="66" t="s">
        <v>109</v>
      </c>
      <c r="B139" s="66">
        <v>298</v>
      </c>
    </row>
    <row r="140" spans="1:2" ht="14.25">
      <c r="A140" s="66" t="s">
        <v>159</v>
      </c>
      <c r="B140" s="66">
        <v>145</v>
      </c>
    </row>
    <row r="141" spans="1:2" ht="14.25">
      <c r="A141" s="66" t="s">
        <v>119</v>
      </c>
      <c r="B141" s="66">
        <v>240</v>
      </c>
    </row>
    <row r="142" spans="1:2" ht="14.25">
      <c r="A142" s="66" t="s">
        <v>145</v>
      </c>
      <c r="B142" s="66">
        <v>213</v>
      </c>
    </row>
    <row r="143" spans="1:2" ht="14.25">
      <c r="A143" s="66" t="s">
        <v>47</v>
      </c>
      <c r="B143" s="66">
        <v>648</v>
      </c>
    </row>
    <row r="144" spans="1:2" ht="14.25">
      <c r="A144" s="66" t="s">
        <v>76</v>
      </c>
      <c r="B144" s="66">
        <v>402</v>
      </c>
    </row>
    <row r="145" spans="1:6" ht="14.25">
      <c r="A145" s="66" t="s">
        <v>36</v>
      </c>
      <c r="B145" s="66">
        <v>1029</v>
      </c>
    </row>
    <row r="146" spans="1:6" ht="14.25">
      <c r="A146" s="68"/>
      <c r="B146" s="68"/>
    </row>
    <row r="147" spans="1:6" ht="14.25">
      <c r="A147" s="245" t="s">
        <v>480</v>
      </c>
      <c r="B147" s="245"/>
      <c r="C147" s="245"/>
      <c r="D147" s="245"/>
      <c r="E147" s="245"/>
      <c r="F147" s="245"/>
    </row>
    <row r="149" spans="1:6">
      <c r="A149" s="6"/>
      <c r="B149" s="6"/>
    </row>
    <row r="150" spans="1:6">
      <c r="A150" s="6"/>
      <c r="B150" s="6"/>
    </row>
    <row r="152" spans="1:6">
      <c r="A152" s="6"/>
      <c r="B152" s="6"/>
    </row>
    <row r="155" spans="1:6">
      <c r="A155" s="6"/>
      <c r="B155" s="6"/>
    </row>
    <row r="156" spans="1:6">
      <c r="A156" s="6"/>
      <c r="B156" s="14"/>
    </row>
    <row r="159" spans="1:6">
      <c r="A159" s="6"/>
      <c r="B159" s="6"/>
    </row>
  </sheetData>
  <sortState ref="A2:B145">
    <sortCondition ref="A2:A145"/>
  </sortState>
  <mergeCells count="1">
    <mergeCell ref="A147:F14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48"/>
  <sheetViews>
    <sheetView topLeftCell="A124" workbookViewId="0">
      <selection activeCell="E2" sqref="E2"/>
    </sheetView>
  </sheetViews>
  <sheetFormatPr defaultRowHeight="15"/>
  <cols>
    <col min="1" max="1" width="21.375" style="5" bestFit="1" customWidth="1"/>
    <col min="2" max="3" width="22.625" style="5" customWidth="1"/>
  </cols>
  <sheetData>
    <row r="1" spans="1:3" ht="52.5" customHeight="1">
      <c r="A1" s="242"/>
      <c r="B1" s="290" t="s">
        <v>231</v>
      </c>
      <c r="C1" s="291"/>
    </row>
    <row r="2" spans="1:3" ht="39" customHeight="1">
      <c r="A2" s="242"/>
      <c r="B2" s="65" t="s">
        <v>230</v>
      </c>
      <c r="C2" s="65" t="s">
        <v>229</v>
      </c>
    </row>
    <row r="3" spans="1:3" ht="14.25">
      <c r="A3" s="66" t="s">
        <v>64</v>
      </c>
      <c r="B3" s="67">
        <v>380</v>
      </c>
      <c r="C3" s="66">
        <v>0</v>
      </c>
    </row>
    <row r="4" spans="1:3" ht="14.25">
      <c r="A4" s="66" t="s">
        <v>56</v>
      </c>
      <c r="B4" s="67">
        <v>245</v>
      </c>
      <c r="C4" s="66">
        <v>0</v>
      </c>
    </row>
    <row r="5" spans="1:3" ht="14.25">
      <c r="A5" s="66" t="s">
        <v>52</v>
      </c>
      <c r="B5" s="67">
        <v>475</v>
      </c>
      <c r="C5" s="66">
        <v>0</v>
      </c>
    </row>
    <row r="6" spans="1:3" ht="14.25">
      <c r="A6" s="66" t="s">
        <v>123</v>
      </c>
      <c r="B6" s="67">
        <v>90</v>
      </c>
      <c r="C6" s="66">
        <v>0</v>
      </c>
    </row>
    <row r="7" spans="1:3" ht="14.25">
      <c r="A7" s="66" t="s">
        <v>165</v>
      </c>
      <c r="B7" s="67">
        <v>48</v>
      </c>
      <c r="C7" s="66">
        <v>0</v>
      </c>
    </row>
    <row r="8" spans="1:3" ht="14.25">
      <c r="A8" s="66" t="s">
        <v>148</v>
      </c>
      <c r="B8" s="67">
        <v>25</v>
      </c>
      <c r="C8" s="66">
        <v>0</v>
      </c>
    </row>
    <row r="9" spans="1:3" ht="14.25">
      <c r="A9" s="66" t="s">
        <v>40</v>
      </c>
      <c r="B9" s="67">
        <v>638</v>
      </c>
      <c r="C9" s="66">
        <v>0</v>
      </c>
    </row>
    <row r="10" spans="1:3" ht="14.25">
      <c r="A10" s="66" t="s">
        <v>161</v>
      </c>
      <c r="B10" s="67">
        <v>50</v>
      </c>
      <c r="C10" s="66">
        <v>0</v>
      </c>
    </row>
    <row r="11" spans="1:3" ht="14.25">
      <c r="A11" s="66" t="s">
        <v>94</v>
      </c>
      <c r="B11" s="67">
        <v>0</v>
      </c>
      <c r="C11" s="66">
        <v>0</v>
      </c>
    </row>
    <row r="12" spans="1:3" ht="14.25">
      <c r="A12" s="66" t="s">
        <v>163</v>
      </c>
      <c r="B12" s="67">
        <v>50</v>
      </c>
      <c r="C12" s="66">
        <v>0</v>
      </c>
    </row>
    <row r="13" spans="1:3" ht="14.25">
      <c r="A13" s="66" t="s">
        <v>33</v>
      </c>
      <c r="B13" s="67">
        <v>1262</v>
      </c>
      <c r="C13" s="66">
        <v>0</v>
      </c>
    </row>
    <row r="14" spans="1:3" ht="14.25">
      <c r="A14" s="66" t="s">
        <v>82</v>
      </c>
      <c r="B14" s="67">
        <v>45</v>
      </c>
      <c r="C14" s="66">
        <v>0</v>
      </c>
    </row>
    <row r="15" spans="1:3" ht="14.25">
      <c r="A15" s="66" t="s">
        <v>67</v>
      </c>
      <c r="B15" s="67">
        <v>244</v>
      </c>
      <c r="C15" s="66">
        <v>0</v>
      </c>
    </row>
    <row r="16" spans="1:3" ht="14.25">
      <c r="A16" s="66" t="s">
        <v>141</v>
      </c>
      <c r="B16" s="67">
        <v>19</v>
      </c>
      <c r="C16" s="66">
        <v>0</v>
      </c>
    </row>
    <row r="17" spans="1:3" ht="14.25">
      <c r="A17" s="66" t="s">
        <v>126</v>
      </c>
      <c r="B17" s="67">
        <v>50</v>
      </c>
      <c r="C17" s="66">
        <v>0</v>
      </c>
    </row>
    <row r="18" spans="1:3" ht="14.25">
      <c r="A18" s="66" t="s">
        <v>114</v>
      </c>
      <c r="B18" s="67">
        <v>125</v>
      </c>
      <c r="C18" s="66">
        <v>0</v>
      </c>
    </row>
    <row r="19" spans="1:3" ht="14.25">
      <c r="A19" s="66" t="s">
        <v>26</v>
      </c>
      <c r="B19" s="67">
        <v>11580</v>
      </c>
      <c r="C19" s="67">
        <v>16</v>
      </c>
    </row>
    <row r="20" spans="1:3" ht="14.25">
      <c r="A20" s="66" t="s">
        <v>158</v>
      </c>
      <c r="B20" s="67">
        <v>0</v>
      </c>
      <c r="C20" s="66">
        <v>0</v>
      </c>
    </row>
    <row r="21" spans="1:3" ht="14.25">
      <c r="A21" s="66" t="s">
        <v>105</v>
      </c>
      <c r="B21" s="67">
        <v>125</v>
      </c>
      <c r="C21" s="66">
        <v>0</v>
      </c>
    </row>
    <row r="22" spans="1:3" ht="14.25">
      <c r="A22" s="66" t="s">
        <v>42</v>
      </c>
      <c r="B22" s="67">
        <v>593</v>
      </c>
      <c r="C22" s="67">
        <v>24</v>
      </c>
    </row>
    <row r="23" spans="1:3" ht="14.25">
      <c r="A23" s="66" t="s">
        <v>107</v>
      </c>
      <c r="B23" s="67">
        <v>0</v>
      </c>
      <c r="C23" s="66">
        <v>0</v>
      </c>
    </row>
    <row r="24" spans="1:3" ht="14.25">
      <c r="A24" s="66" t="s">
        <v>49</v>
      </c>
      <c r="B24" s="67">
        <v>292</v>
      </c>
      <c r="C24" s="66">
        <v>0</v>
      </c>
    </row>
    <row r="25" spans="1:3" ht="14.25">
      <c r="A25" s="66" t="s">
        <v>70</v>
      </c>
      <c r="B25" s="67">
        <v>101</v>
      </c>
      <c r="C25" s="66">
        <v>0</v>
      </c>
    </row>
    <row r="26" spans="1:3" ht="14.25">
      <c r="A26" s="66" t="s">
        <v>111</v>
      </c>
      <c r="B26" s="67">
        <v>231</v>
      </c>
      <c r="C26" s="66">
        <v>0</v>
      </c>
    </row>
    <row r="27" spans="1:3" ht="14.25">
      <c r="A27" s="66" t="s">
        <v>115</v>
      </c>
      <c r="B27" s="67">
        <v>125</v>
      </c>
      <c r="C27" s="66">
        <v>0</v>
      </c>
    </row>
    <row r="28" spans="1:3" ht="14.25">
      <c r="A28" s="66" t="s">
        <v>166</v>
      </c>
      <c r="B28" s="67">
        <v>25</v>
      </c>
      <c r="C28" s="66">
        <v>0</v>
      </c>
    </row>
    <row r="29" spans="1:3" ht="14.25">
      <c r="A29" s="66" t="s">
        <v>155</v>
      </c>
      <c r="B29" s="67">
        <v>0</v>
      </c>
      <c r="C29" s="66">
        <v>0</v>
      </c>
    </row>
    <row r="30" spans="1:3" ht="14.25">
      <c r="A30" s="66" t="s">
        <v>96</v>
      </c>
      <c r="B30" s="67">
        <v>296</v>
      </c>
      <c r="C30" s="66">
        <v>0</v>
      </c>
    </row>
    <row r="31" spans="1:3" ht="14.25">
      <c r="A31" s="66" t="s">
        <v>68</v>
      </c>
      <c r="B31" s="67">
        <v>131</v>
      </c>
      <c r="C31" s="66">
        <v>0</v>
      </c>
    </row>
    <row r="32" spans="1:3" ht="14.25">
      <c r="A32" s="66" t="s">
        <v>137</v>
      </c>
      <c r="B32" s="67">
        <v>100</v>
      </c>
      <c r="C32" s="66">
        <v>0</v>
      </c>
    </row>
    <row r="33" spans="1:3" ht="14.25">
      <c r="A33" s="66" t="s">
        <v>134</v>
      </c>
      <c r="B33" s="67">
        <v>0</v>
      </c>
      <c r="C33" s="66">
        <v>0</v>
      </c>
    </row>
    <row r="34" spans="1:3" ht="14.25">
      <c r="A34" s="66" t="s">
        <v>97</v>
      </c>
      <c r="B34" s="67">
        <v>190</v>
      </c>
      <c r="C34" s="66">
        <v>0</v>
      </c>
    </row>
    <row r="35" spans="1:3" ht="14.25">
      <c r="A35" s="66" t="s">
        <v>157</v>
      </c>
      <c r="B35" s="67">
        <v>45</v>
      </c>
      <c r="C35" s="66">
        <v>0</v>
      </c>
    </row>
    <row r="36" spans="1:3" ht="14.25">
      <c r="A36" s="66" t="s">
        <v>63</v>
      </c>
      <c r="B36" s="67">
        <v>270</v>
      </c>
      <c r="C36" s="66">
        <v>0</v>
      </c>
    </row>
    <row r="37" spans="1:3" ht="14.25">
      <c r="A37" s="66" t="s">
        <v>124</v>
      </c>
      <c r="B37" s="67">
        <v>100</v>
      </c>
      <c r="C37" s="66">
        <v>0</v>
      </c>
    </row>
    <row r="38" spans="1:3" ht="14.25">
      <c r="A38" s="66" t="s">
        <v>103</v>
      </c>
      <c r="B38" s="67">
        <v>181</v>
      </c>
      <c r="C38" s="66">
        <v>0</v>
      </c>
    </row>
    <row r="39" spans="1:3" ht="14.25">
      <c r="A39" s="66" t="s">
        <v>83</v>
      </c>
      <c r="B39" s="67">
        <v>75</v>
      </c>
      <c r="C39" s="66">
        <v>0</v>
      </c>
    </row>
    <row r="40" spans="1:3" ht="14.25">
      <c r="A40" s="66" t="s">
        <v>112</v>
      </c>
      <c r="B40" s="67">
        <v>100</v>
      </c>
      <c r="C40" s="66">
        <v>0</v>
      </c>
    </row>
    <row r="41" spans="1:3" ht="14.25">
      <c r="A41" s="66" t="s">
        <v>84</v>
      </c>
      <c r="B41" s="67">
        <v>136</v>
      </c>
      <c r="C41" s="66">
        <v>0</v>
      </c>
    </row>
    <row r="42" spans="1:3" ht="14.25">
      <c r="A42" s="66" t="s">
        <v>131</v>
      </c>
      <c r="B42" s="67">
        <v>100</v>
      </c>
      <c r="C42" s="66">
        <v>0</v>
      </c>
    </row>
    <row r="43" spans="1:3" ht="14.25">
      <c r="A43" s="66" t="s">
        <v>54</v>
      </c>
      <c r="B43" s="67">
        <v>306</v>
      </c>
      <c r="C43" s="66">
        <v>0</v>
      </c>
    </row>
    <row r="44" spans="1:3" ht="14.25">
      <c r="A44" s="66" t="s">
        <v>51</v>
      </c>
      <c r="B44" s="67">
        <v>255</v>
      </c>
      <c r="C44" s="66">
        <v>0</v>
      </c>
    </row>
    <row r="45" spans="1:3" ht="14.25">
      <c r="A45" s="66" t="s">
        <v>90</v>
      </c>
      <c r="B45" s="67">
        <v>167</v>
      </c>
      <c r="C45" s="66">
        <v>0</v>
      </c>
    </row>
    <row r="46" spans="1:3" ht="14.25">
      <c r="A46" s="66" t="s">
        <v>122</v>
      </c>
      <c r="B46" s="67">
        <v>84</v>
      </c>
      <c r="C46" s="66">
        <v>0</v>
      </c>
    </row>
    <row r="47" spans="1:3" ht="14.25">
      <c r="A47" s="66" t="s">
        <v>132</v>
      </c>
      <c r="B47" s="67">
        <v>85</v>
      </c>
      <c r="C47" s="66">
        <v>0</v>
      </c>
    </row>
    <row r="48" spans="1:3" ht="14.25">
      <c r="A48" s="66" t="s">
        <v>29</v>
      </c>
      <c r="B48" s="67">
        <v>3226</v>
      </c>
      <c r="C48" s="66">
        <v>0</v>
      </c>
    </row>
    <row r="49" spans="1:3" ht="14.25">
      <c r="A49" s="66" t="s">
        <v>58</v>
      </c>
      <c r="B49" s="67">
        <v>100</v>
      </c>
      <c r="C49" s="66">
        <v>0</v>
      </c>
    </row>
    <row r="50" spans="1:3" ht="14.25">
      <c r="A50" s="66" t="s">
        <v>106</v>
      </c>
      <c r="B50" s="67">
        <v>75</v>
      </c>
      <c r="C50" s="66">
        <v>0</v>
      </c>
    </row>
    <row r="51" spans="1:3" ht="14.25">
      <c r="A51" s="66" t="s">
        <v>30</v>
      </c>
      <c r="B51" s="67">
        <v>2327</v>
      </c>
      <c r="C51" s="66">
        <v>0</v>
      </c>
    </row>
    <row r="52" spans="1:3" ht="14.25">
      <c r="A52" s="66" t="s">
        <v>77</v>
      </c>
      <c r="B52" s="67">
        <v>220</v>
      </c>
      <c r="C52" s="66">
        <v>0</v>
      </c>
    </row>
    <row r="53" spans="1:3" ht="14.25">
      <c r="A53" s="66" t="s">
        <v>98</v>
      </c>
      <c r="B53" s="67">
        <v>65</v>
      </c>
      <c r="C53" s="66">
        <v>0</v>
      </c>
    </row>
    <row r="54" spans="1:3" ht="14.25">
      <c r="A54" s="66" t="s">
        <v>72</v>
      </c>
      <c r="B54" s="67">
        <v>175</v>
      </c>
      <c r="C54" s="66">
        <v>0</v>
      </c>
    </row>
    <row r="55" spans="1:3" ht="14.25">
      <c r="A55" s="66" t="s">
        <v>57</v>
      </c>
      <c r="B55" s="67">
        <v>277</v>
      </c>
      <c r="C55" s="66">
        <v>0</v>
      </c>
    </row>
    <row r="56" spans="1:3" ht="14.25">
      <c r="A56" s="66" t="s">
        <v>71</v>
      </c>
      <c r="B56" s="67">
        <v>157</v>
      </c>
      <c r="C56" s="66">
        <v>0</v>
      </c>
    </row>
    <row r="57" spans="1:3" ht="14.25">
      <c r="A57" s="66" t="s">
        <v>154</v>
      </c>
      <c r="B57" s="67">
        <v>0</v>
      </c>
      <c r="C57" s="66">
        <v>0</v>
      </c>
    </row>
    <row r="58" spans="1:3" ht="14.25">
      <c r="A58" s="66" t="s">
        <v>91</v>
      </c>
      <c r="B58" s="67">
        <v>25</v>
      </c>
      <c r="C58" s="66">
        <v>0</v>
      </c>
    </row>
    <row r="59" spans="1:3" ht="14.25">
      <c r="A59" s="66" t="s">
        <v>99</v>
      </c>
      <c r="B59" s="67">
        <v>120</v>
      </c>
      <c r="C59" s="66">
        <v>0</v>
      </c>
    </row>
    <row r="60" spans="1:3" ht="14.25">
      <c r="A60" s="66" t="s">
        <v>48</v>
      </c>
      <c r="B60" s="67">
        <v>125</v>
      </c>
      <c r="C60" s="66">
        <v>0</v>
      </c>
    </row>
    <row r="61" spans="1:3" ht="14.25">
      <c r="A61" s="66" t="s">
        <v>133</v>
      </c>
      <c r="B61" s="67">
        <v>95</v>
      </c>
      <c r="C61" s="66">
        <v>0</v>
      </c>
    </row>
    <row r="62" spans="1:3" ht="14.25">
      <c r="A62" s="66" t="s">
        <v>142</v>
      </c>
      <c r="B62" s="67">
        <v>45</v>
      </c>
      <c r="C62" s="66">
        <v>0</v>
      </c>
    </row>
    <row r="63" spans="1:3" ht="14.25">
      <c r="A63" s="66" t="s">
        <v>81</v>
      </c>
      <c r="B63" s="67">
        <v>200</v>
      </c>
      <c r="C63" s="66">
        <v>0</v>
      </c>
    </row>
    <row r="64" spans="1:3" ht="14.25">
      <c r="A64" s="66" t="s">
        <v>167</v>
      </c>
      <c r="B64" s="67">
        <v>82</v>
      </c>
      <c r="C64" s="66">
        <v>0</v>
      </c>
    </row>
    <row r="65" spans="1:3" ht="14.25">
      <c r="A65" s="66" t="s">
        <v>35</v>
      </c>
      <c r="B65" s="67">
        <v>560</v>
      </c>
      <c r="C65" s="66">
        <v>0</v>
      </c>
    </row>
    <row r="66" spans="1:3" ht="14.25">
      <c r="A66" s="66" t="s">
        <v>162</v>
      </c>
      <c r="B66" s="67">
        <v>107</v>
      </c>
      <c r="C66" s="66">
        <v>0</v>
      </c>
    </row>
    <row r="67" spans="1:3" ht="14.25">
      <c r="A67" s="66" t="s">
        <v>160</v>
      </c>
      <c r="B67" s="67">
        <v>50</v>
      </c>
      <c r="C67" s="66">
        <v>0</v>
      </c>
    </row>
    <row r="68" spans="1:3" ht="14.25">
      <c r="A68" s="66" t="s">
        <v>59</v>
      </c>
      <c r="B68" s="67">
        <v>144</v>
      </c>
      <c r="C68" s="66">
        <v>0</v>
      </c>
    </row>
    <row r="69" spans="1:3" ht="14.25">
      <c r="A69" s="66" t="s">
        <v>44</v>
      </c>
      <c r="B69" s="67">
        <v>263</v>
      </c>
      <c r="C69" s="66">
        <v>0</v>
      </c>
    </row>
    <row r="70" spans="1:3" ht="14.25">
      <c r="A70" s="66" t="s">
        <v>146</v>
      </c>
      <c r="B70" s="67">
        <v>100</v>
      </c>
      <c r="C70" s="66">
        <v>0</v>
      </c>
    </row>
    <row r="71" spans="1:3" ht="14.25">
      <c r="A71" s="66" t="s">
        <v>50</v>
      </c>
      <c r="B71" s="67">
        <v>480</v>
      </c>
      <c r="C71" s="66">
        <v>0</v>
      </c>
    </row>
    <row r="72" spans="1:3" ht="14.25">
      <c r="A72" s="66" t="s">
        <v>53</v>
      </c>
      <c r="B72" s="67">
        <v>81</v>
      </c>
      <c r="C72" s="66">
        <v>0</v>
      </c>
    </row>
    <row r="73" spans="1:3" ht="14.25">
      <c r="A73" s="66" t="s">
        <v>113</v>
      </c>
      <c r="B73" s="67">
        <v>126</v>
      </c>
      <c r="C73" s="66">
        <v>0</v>
      </c>
    </row>
    <row r="74" spans="1:3" ht="14.25">
      <c r="A74" s="66" t="s">
        <v>121</v>
      </c>
      <c r="B74" s="67">
        <v>0</v>
      </c>
      <c r="C74" s="66">
        <v>0</v>
      </c>
    </row>
    <row r="75" spans="1:3" ht="14.25">
      <c r="A75" s="66" t="s">
        <v>151</v>
      </c>
      <c r="B75" s="67">
        <v>100</v>
      </c>
      <c r="C75" s="66">
        <v>0</v>
      </c>
    </row>
    <row r="76" spans="1:3" ht="14.25">
      <c r="A76" s="66" t="s">
        <v>39</v>
      </c>
      <c r="B76" s="67">
        <v>561</v>
      </c>
      <c r="C76" s="66">
        <v>0</v>
      </c>
    </row>
    <row r="77" spans="1:3" ht="14.25">
      <c r="A77" s="66" t="s">
        <v>110</v>
      </c>
      <c r="B77" s="67">
        <v>150</v>
      </c>
      <c r="C77" s="66">
        <v>0</v>
      </c>
    </row>
    <row r="78" spans="1:3" ht="14.25">
      <c r="A78" s="66" t="s">
        <v>100</v>
      </c>
      <c r="B78" s="67">
        <v>125</v>
      </c>
      <c r="C78" s="66">
        <v>0</v>
      </c>
    </row>
    <row r="79" spans="1:3" ht="14.25">
      <c r="A79" s="66" t="s">
        <v>87</v>
      </c>
      <c r="B79" s="67">
        <v>150</v>
      </c>
      <c r="C79" s="66">
        <v>0</v>
      </c>
    </row>
    <row r="80" spans="1:3" ht="14.25">
      <c r="A80" s="66" t="s">
        <v>66</v>
      </c>
      <c r="B80" s="67">
        <v>221</v>
      </c>
      <c r="C80" s="66">
        <v>0</v>
      </c>
    </row>
    <row r="81" spans="1:3" ht="14.25">
      <c r="A81" s="66" t="s">
        <v>80</v>
      </c>
      <c r="B81" s="67">
        <v>175</v>
      </c>
      <c r="C81" s="66">
        <v>0</v>
      </c>
    </row>
    <row r="82" spans="1:3" ht="14.25">
      <c r="A82" s="66" t="s">
        <v>92</v>
      </c>
      <c r="B82" s="67">
        <v>100</v>
      </c>
      <c r="C82" s="66">
        <v>0</v>
      </c>
    </row>
    <row r="83" spans="1:3" ht="14.25">
      <c r="A83" s="66" t="s">
        <v>61</v>
      </c>
      <c r="B83" s="67">
        <v>180</v>
      </c>
      <c r="C83" s="66">
        <v>0</v>
      </c>
    </row>
    <row r="84" spans="1:3" ht="14.25">
      <c r="A84" s="66" t="s">
        <v>37</v>
      </c>
      <c r="B84" s="67">
        <v>633</v>
      </c>
      <c r="C84" s="66">
        <v>0</v>
      </c>
    </row>
    <row r="85" spans="1:3" ht="14.25">
      <c r="A85" s="66" t="s">
        <v>73</v>
      </c>
      <c r="B85" s="67">
        <v>155</v>
      </c>
      <c r="C85" s="66">
        <v>0</v>
      </c>
    </row>
    <row r="86" spans="1:3" ht="14.25">
      <c r="A86" s="66" t="s">
        <v>32</v>
      </c>
      <c r="B86" s="67">
        <v>896</v>
      </c>
      <c r="C86" s="66">
        <v>0</v>
      </c>
    </row>
    <row r="87" spans="1:3" ht="14.25">
      <c r="A87" s="66" t="s">
        <v>168</v>
      </c>
      <c r="B87" s="67">
        <v>40</v>
      </c>
      <c r="C87" s="66">
        <v>0</v>
      </c>
    </row>
    <row r="88" spans="1:3" ht="14.25">
      <c r="A88" s="66" t="s">
        <v>89</v>
      </c>
      <c r="B88" s="67">
        <v>304</v>
      </c>
      <c r="C88" s="66">
        <v>0</v>
      </c>
    </row>
    <row r="89" spans="1:3" ht="14.25">
      <c r="A89" s="66" t="s">
        <v>78</v>
      </c>
      <c r="B89" s="67">
        <v>142</v>
      </c>
      <c r="C89" s="66">
        <v>0</v>
      </c>
    </row>
    <row r="90" spans="1:3" ht="14.25">
      <c r="A90" s="66" t="s">
        <v>41</v>
      </c>
      <c r="B90" s="67">
        <v>459</v>
      </c>
      <c r="C90" s="66">
        <v>0</v>
      </c>
    </row>
    <row r="91" spans="1:3" ht="14.25">
      <c r="A91" s="66" t="s">
        <v>128</v>
      </c>
      <c r="B91" s="67">
        <v>93</v>
      </c>
      <c r="C91" s="66">
        <v>0</v>
      </c>
    </row>
    <row r="92" spans="1:3" ht="14.25">
      <c r="A92" s="66" t="s">
        <v>143</v>
      </c>
      <c r="B92" s="67">
        <v>23</v>
      </c>
      <c r="C92" s="66">
        <v>0</v>
      </c>
    </row>
    <row r="93" spans="1:3" ht="14.25">
      <c r="A93" s="66" t="s">
        <v>62</v>
      </c>
      <c r="B93" s="67">
        <v>571</v>
      </c>
      <c r="C93" s="66">
        <v>0</v>
      </c>
    </row>
    <row r="94" spans="1:3" ht="14.25">
      <c r="A94" s="66" t="s">
        <v>101</v>
      </c>
      <c r="B94" s="67">
        <v>130</v>
      </c>
      <c r="C94" s="66">
        <v>0</v>
      </c>
    </row>
    <row r="95" spans="1:3" ht="14.25">
      <c r="A95" s="66" t="s">
        <v>86</v>
      </c>
      <c r="B95" s="67">
        <v>227</v>
      </c>
      <c r="C95" s="66">
        <v>0</v>
      </c>
    </row>
    <row r="96" spans="1:3" ht="14.25">
      <c r="A96" s="66" t="s">
        <v>144</v>
      </c>
      <c r="B96" s="67">
        <v>0</v>
      </c>
      <c r="C96" s="66">
        <v>0</v>
      </c>
    </row>
    <row r="97" spans="1:3" ht="14.25">
      <c r="A97" s="66" t="s">
        <v>79</v>
      </c>
      <c r="B97" s="67">
        <v>136</v>
      </c>
      <c r="C97" s="66">
        <v>0</v>
      </c>
    </row>
    <row r="98" spans="1:3" ht="14.25">
      <c r="A98" s="66" t="s">
        <v>139</v>
      </c>
      <c r="B98" s="67">
        <v>95</v>
      </c>
      <c r="C98" s="66">
        <v>0</v>
      </c>
    </row>
    <row r="99" spans="1:3" ht="14.25">
      <c r="A99" s="66" t="s">
        <v>75</v>
      </c>
      <c r="B99" s="67">
        <v>197</v>
      </c>
      <c r="C99" s="66">
        <v>0</v>
      </c>
    </row>
    <row r="100" spans="1:3" ht="14.25">
      <c r="A100" s="66" t="s">
        <v>164</v>
      </c>
      <c r="B100" s="67">
        <v>66</v>
      </c>
      <c r="C100" s="66">
        <v>0</v>
      </c>
    </row>
    <row r="101" spans="1:3" ht="14.25">
      <c r="A101" s="66" t="s">
        <v>147</v>
      </c>
      <c r="B101" s="67">
        <v>91</v>
      </c>
      <c r="C101" s="66">
        <v>0</v>
      </c>
    </row>
    <row r="102" spans="1:3" ht="14.25">
      <c r="A102" s="66" t="s">
        <v>150</v>
      </c>
      <c r="B102" s="67">
        <v>93</v>
      </c>
      <c r="C102" s="66">
        <v>0</v>
      </c>
    </row>
    <row r="103" spans="1:3" ht="14.25">
      <c r="A103" s="66" t="s">
        <v>156</v>
      </c>
      <c r="B103" s="67">
        <v>40</v>
      </c>
      <c r="C103" s="66">
        <v>0</v>
      </c>
    </row>
    <row r="104" spans="1:3" ht="14.25">
      <c r="A104" s="66" t="s">
        <v>130</v>
      </c>
      <c r="B104" s="67">
        <v>150</v>
      </c>
      <c r="C104" s="66">
        <v>0</v>
      </c>
    </row>
    <row r="105" spans="1:3" ht="14.25">
      <c r="A105" s="66" t="s">
        <v>95</v>
      </c>
      <c r="B105" s="67">
        <v>107</v>
      </c>
      <c r="C105" s="66">
        <v>0</v>
      </c>
    </row>
    <row r="106" spans="1:3" ht="14.25">
      <c r="A106" s="66" t="s">
        <v>95</v>
      </c>
      <c r="B106" s="67">
        <v>82</v>
      </c>
      <c r="C106" s="66">
        <v>0</v>
      </c>
    </row>
    <row r="107" spans="1:3" ht="14.25">
      <c r="A107" s="66" t="s">
        <v>138</v>
      </c>
      <c r="B107" s="67">
        <v>50</v>
      </c>
      <c r="C107" s="66">
        <v>0</v>
      </c>
    </row>
    <row r="108" spans="1:3" ht="14.25">
      <c r="A108" s="66" t="s">
        <v>135</v>
      </c>
      <c r="B108" s="67">
        <v>64</v>
      </c>
      <c r="C108" s="66">
        <v>0</v>
      </c>
    </row>
    <row r="109" spans="1:3" ht="14.25">
      <c r="A109" s="66" t="s">
        <v>43</v>
      </c>
      <c r="B109" s="67">
        <v>510</v>
      </c>
      <c r="C109" s="66">
        <v>0</v>
      </c>
    </row>
    <row r="110" spans="1:3" ht="14.25">
      <c r="A110" s="66" t="s">
        <v>88</v>
      </c>
      <c r="B110" s="67">
        <v>8</v>
      </c>
      <c r="C110" s="66">
        <v>0</v>
      </c>
    </row>
    <row r="111" spans="1:3" ht="14.25">
      <c r="A111" s="66" t="s">
        <v>85</v>
      </c>
      <c r="B111" s="67">
        <v>130</v>
      </c>
      <c r="C111" s="66">
        <v>0</v>
      </c>
    </row>
    <row r="112" spans="1:3" ht="14.25">
      <c r="A112" s="66" t="s">
        <v>45</v>
      </c>
      <c r="B112" s="67">
        <v>252</v>
      </c>
      <c r="C112" s="66">
        <v>0</v>
      </c>
    </row>
    <row r="113" spans="1:3" ht="14.25">
      <c r="A113" s="66" t="s">
        <v>69</v>
      </c>
      <c r="B113" s="67">
        <v>0</v>
      </c>
      <c r="C113" s="66">
        <v>0</v>
      </c>
    </row>
    <row r="114" spans="1:3" ht="14.25">
      <c r="A114" s="66" t="s">
        <v>104</v>
      </c>
      <c r="B114" s="67">
        <v>129</v>
      </c>
      <c r="C114" s="66">
        <v>0</v>
      </c>
    </row>
    <row r="115" spans="1:3" ht="14.25">
      <c r="A115" s="66" t="s">
        <v>125</v>
      </c>
      <c r="B115" s="67">
        <v>82</v>
      </c>
      <c r="C115" s="66">
        <v>0</v>
      </c>
    </row>
    <row r="116" spans="1:3" ht="14.25">
      <c r="A116" s="66" t="s">
        <v>46</v>
      </c>
      <c r="B116" s="67">
        <v>390</v>
      </c>
      <c r="C116" s="66">
        <v>0</v>
      </c>
    </row>
    <row r="117" spans="1:3" ht="14.25">
      <c r="A117" s="66" t="s">
        <v>120</v>
      </c>
      <c r="B117" s="67">
        <v>75</v>
      </c>
      <c r="C117" s="66">
        <v>0</v>
      </c>
    </row>
    <row r="118" spans="1:3" ht="14.25">
      <c r="A118" s="66" t="s">
        <v>117</v>
      </c>
      <c r="B118" s="67">
        <v>0</v>
      </c>
      <c r="C118" s="66">
        <v>0</v>
      </c>
    </row>
    <row r="119" spans="1:3" ht="14.25">
      <c r="A119" s="66" t="s">
        <v>65</v>
      </c>
      <c r="B119" s="67">
        <v>220</v>
      </c>
      <c r="C119" s="67">
        <v>15</v>
      </c>
    </row>
    <row r="120" spans="1:3" ht="14.25">
      <c r="A120" s="66" t="s">
        <v>34</v>
      </c>
      <c r="B120" s="67">
        <v>726</v>
      </c>
      <c r="C120" s="66">
        <v>0</v>
      </c>
    </row>
    <row r="121" spans="1:3" ht="14.25">
      <c r="A121" s="66" t="s">
        <v>118</v>
      </c>
      <c r="B121" s="67">
        <v>90</v>
      </c>
      <c r="C121" s="66">
        <v>0</v>
      </c>
    </row>
    <row r="122" spans="1:3" ht="14.25">
      <c r="A122" s="66" t="s">
        <v>31</v>
      </c>
      <c r="B122" s="67">
        <v>1074</v>
      </c>
      <c r="C122" s="67">
        <v>25</v>
      </c>
    </row>
    <row r="123" spans="1:3" ht="14.25">
      <c r="A123" s="66" t="s">
        <v>140</v>
      </c>
      <c r="B123" s="67">
        <v>25</v>
      </c>
      <c r="C123" s="66">
        <v>0</v>
      </c>
    </row>
    <row r="124" spans="1:3" ht="14.25">
      <c r="A124" s="66" t="s">
        <v>116</v>
      </c>
      <c r="B124" s="67">
        <v>0</v>
      </c>
      <c r="C124" s="66">
        <v>0</v>
      </c>
    </row>
    <row r="125" spans="1:3" ht="14.25">
      <c r="A125" s="66" t="s">
        <v>152</v>
      </c>
      <c r="B125" s="67">
        <v>0</v>
      </c>
      <c r="C125" s="66">
        <v>0</v>
      </c>
    </row>
    <row r="126" spans="1:3" ht="14.25">
      <c r="A126" s="66" t="s">
        <v>127</v>
      </c>
      <c r="B126" s="67">
        <v>100</v>
      </c>
      <c r="C126" s="66">
        <v>0</v>
      </c>
    </row>
    <row r="127" spans="1:3" ht="14.25">
      <c r="A127" s="66" t="s">
        <v>136</v>
      </c>
      <c r="B127" s="67">
        <v>50</v>
      </c>
      <c r="C127" s="66">
        <v>0</v>
      </c>
    </row>
    <row r="128" spans="1:3" ht="14.25">
      <c r="A128" s="66" t="s">
        <v>27</v>
      </c>
      <c r="B128" s="67">
        <v>5560</v>
      </c>
      <c r="C128" s="67">
        <v>11</v>
      </c>
    </row>
    <row r="129" spans="1:3" ht="14.25">
      <c r="A129" s="66" t="s">
        <v>38</v>
      </c>
      <c r="B129" s="67">
        <v>357</v>
      </c>
      <c r="C129" s="67">
        <v>10</v>
      </c>
    </row>
    <row r="130" spans="1:3" ht="14.25">
      <c r="A130" s="66" t="s">
        <v>102</v>
      </c>
      <c r="B130" s="67">
        <v>228</v>
      </c>
      <c r="C130" s="66">
        <v>0</v>
      </c>
    </row>
    <row r="131" spans="1:3" ht="14.25">
      <c r="A131" s="66" t="s">
        <v>149</v>
      </c>
      <c r="B131" s="67">
        <v>108</v>
      </c>
      <c r="C131" s="66">
        <v>0</v>
      </c>
    </row>
    <row r="132" spans="1:3" ht="14.25">
      <c r="A132" s="66" t="s">
        <v>108</v>
      </c>
      <c r="B132" s="67">
        <v>0</v>
      </c>
      <c r="C132" s="66">
        <v>0</v>
      </c>
    </row>
    <row r="133" spans="1:3" ht="14.25">
      <c r="A133" s="66" t="s">
        <v>55</v>
      </c>
      <c r="B133" s="67">
        <v>250</v>
      </c>
      <c r="C133" s="66">
        <v>0</v>
      </c>
    </row>
    <row r="134" spans="1:3" ht="14.25">
      <c r="A134" s="66" t="s">
        <v>74</v>
      </c>
      <c r="B134" s="67">
        <v>125</v>
      </c>
      <c r="C134" s="66">
        <v>0</v>
      </c>
    </row>
    <row r="135" spans="1:3" ht="14.25">
      <c r="A135" s="66" t="s">
        <v>153</v>
      </c>
      <c r="B135" s="67">
        <v>0</v>
      </c>
      <c r="C135" s="66">
        <v>0</v>
      </c>
    </row>
    <row r="136" spans="1:3" ht="14.25">
      <c r="A136" s="66" t="s">
        <v>93</v>
      </c>
      <c r="B136" s="67">
        <v>122</v>
      </c>
      <c r="C136" s="66">
        <v>0</v>
      </c>
    </row>
    <row r="137" spans="1:3" ht="14.25">
      <c r="A137" s="66" t="s">
        <v>129</v>
      </c>
      <c r="B137" s="67">
        <v>75</v>
      </c>
      <c r="C137" s="66">
        <v>0</v>
      </c>
    </row>
    <row r="138" spans="1:3" ht="14.25">
      <c r="A138" s="66" t="s">
        <v>60</v>
      </c>
      <c r="B138" s="67">
        <v>295</v>
      </c>
      <c r="C138" s="66">
        <v>0</v>
      </c>
    </row>
    <row r="139" spans="1:3" ht="14.25">
      <c r="A139" s="66" t="s">
        <v>28</v>
      </c>
      <c r="B139" s="67">
        <v>2851</v>
      </c>
      <c r="C139" s="66">
        <v>0</v>
      </c>
    </row>
    <row r="140" spans="1:3" ht="14.25">
      <c r="A140" s="66" t="s">
        <v>109</v>
      </c>
      <c r="B140" s="67">
        <v>45</v>
      </c>
      <c r="C140" s="66">
        <v>0</v>
      </c>
    </row>
    <row r="141" spans="1:3" ht="14.25">
      <c r="A141" s="66" t="s">
        <v>159</v>
      </c>
      <c r="B141" s="67">
        <v>50</v>
      </c>
      <c r="C141" s="66">
        <v>0</v>
      </c>
    </row>
    <row r="142" spans="1:3" ht="14.25">
      <c r="A142" s="66" t="s">
        <v>119</v>
      </c>
      <c r="B142" s="67">
        <v>125</v>
      </c>
      <c r="C142" s="66">
        <v>0</v>
      </c>
    </row>
    <row r="143" spans="1:3" ht="14.25">
      <c r="A143" s="66" t="s">
        <v>145</v>
      </c>
      <c r="B143" s="67">
        <v>98</v>
      </c>
      <c r="C143" s="66">
        <v>0</v>
      </c>
    </row>
    <row r="144" spans="1:3" ht="14.25">
      <c r="A144" s="66" t="s">
        <v>47</v>
      </c>
      <c r="B144" s="67">
        <v>299</v>
      </c>
      <c r="C144" s="66">
        <v>0</v>
      </c>
    </row>
    <row r="145" spans="1:3" ht="14.25">
      <c r="A145" s="66" t="s">
        <v>76</v>
      </c>
      <c r="B145" s="67">
        <v>175</v>
      </c>
      <c r="C145" s="66">
        <v>0</v>
      </c>
    </row>
    <row r="146" spans="1:3" ht="14.25">
      <c r="A146" s="66" t="s">
        <v>36</v>
      </c>
      <c r="B146" s="67">
        <v>469</v>
      </c>
      <c r="C146" s="66">
        <v>0</v>
      </c>
    </row>
    <row r="148" spans="1:3">
      <c r="A148" s="31" t="s">
        <v>480</v>
      </c>
    </row>
  </sheetData>
  <sortState ref="A3:C146">
    <sortCondition ref="A3:A146"/>
  </sortState>
  <mergeCells count="2">
    <mergeCell ref="B1:C1"/>
    <mergeCell ref="A1:A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2"/>
  <sheetViews>
    <sheetView topLeftCell="A121" workbookViewId="0">
      <selection activeCell="B150" sqref="B150"/>
    </sheetView>
  </sheetViews>
  <sheetFormatPr defaultColWidth="9" defaultRowHeight="15"/>
  <cols>
    <col min="1" max="1" width="24.625" style="28" customWidth="1"/>
    <col min="2" max="2" width="22.25" style="36" customWidth="1"/>
    <col min="3" max="16384" width="9" style="28"/>
  </cols>
  <sheetData>
    <row r="1" spans="1:2" ht="99" customHeight="1">
      <c r="A1" s="121"/>
      <c r="B1" s="92" t="s">
        <v>527</v>
      </c>
    </row>
    <row r="2" spans="1:2" ht="14.25">
      <c r="A2" s="122" t="s">
        <v>64</v>
      </c>
      <c r="B2" s="124">
        <v>121</v>
      </c>
    </row>
    <row r="3" spans="1:2" ht="14.25">
      <c r="A3" s="122" t="s">
        <v>56</v>
      </c>
      <c r="B3" s="124">
        <v>13</v>
      </c>
    </row>
    <row r="4" spans="1:2" ht="14.25">
      <c r="A4" s="122" t="s">
        <v>52</v>
      </c>
      <c r="B4" s="124">
        <v>54</v>
      </c>
    </row>
    <row r="5" spans="1:2" ht="14.25">
      <c r="A5" s="122" t="s">
        <v>123</v>
      </c>
      <c r="B5" s="124">
        <v>15</v>
      </c>
    </row>
    <row r="6" spans="1:2" ht="14.25">
      <c r="A6" s="122" t="s">
        <v>165</v>
      </c>
      <c r="B6" s="124">
        <v>11</v>
      </c>
    </row>
    <row r="7" spans="1:2" ht="14.25">
      <c r="A7" s="122" t="s">
        <v>148</v>
      </c>
      <c r="B7" s="124">
        <v>16</v>
      </c>
    </row>
    <row r="8" spans="1:2" ht="14.25">
      <c r="A8" s="122" t="s">
        <v>40</v>
      </c>
      <c r="B8" s="124">
        <v>35</v>
      </c>
    </row>
    <row r="9" spans="1:2" ht="14.25">
      <c r="A9" s="122" t="s">
        <v>161</v>
      </c>
      <c r="B9" s="124">
        <v>12</v>
      </c>
    </row>
    <row r="10" spans="1:2" ht="14.25">
      <c r="A10" s="122" t="s">
        <v>94</v>
      </c>
      <c r="B10" s="124">
        <v>22</v>
      </c>
    </row>
    <row r="11" spans="1:2" ht="14.25">
      <c r="A11" s="122" t="s">
        <v>163</v>
      </c>
      <c r="B11" s="124">
        <v>18</v>
      </c>
    </row>
    <row r="12" spans="1:2" ht="14.25">
      <c r="A12" s="122" t="s">
        <v>33</v>
      </c>
      <c r="B12" s="124">
        <v>105</v>
      </c>
    </row>
    <row r="13" spans="1:2" ht="14.25">
      <c r="A13" s="122" t="s">
        <v>82</v>
      </c>
      <c r="B13" s="124">
        <v>18</v>
      </c>
    </row>
    <row r="14" spans="1:2" ht="14.25">
      <c r="A14" s="122" t="s">
        <v>67</v>
      </c>
      <c r="B14" s="124">
        <v>46</v>
      </c>
    </row>
    <row r="15" spans="1:2" ht="14.25">
      <c r="A15" s="122" t="s">
        <v>141</v>
      </c>
      <c r="B15" s="124">
        <v>10</v>
      </c>
    </row>
    <row r="16" spans="1:2" ht="14.25">
      <c r="A16" s="122" t="s">
        <v>126</v>
      </c>
      <c r="B16" s="124">
        <v>10</v>
      </c>
    </row>
    <row r="17" spans="1:2" ht="14.25">
      <c r="A17" s="122" t="s">
        <v>114</v>
      </c>
      <c r="B17" s="124">
        <v>28</v>
      </c>
    </row>
    <row r="18" spans="1:2" ht="14.25">
      <c r="A18" s="122" t="s">
        <v>26</v>
      </c>
      <c r="B18" s="123">
        <v>1217</v>
      </c>
    </row>
    <row r="19" spans="1:2" ht="14.25">
      <c r="A19" s="122" t="s">
        <v>158</v>
      </c>
      <c r="B19" s="124">
        <v>16</v>
      </c>
    </row>
    <row r="20" spans="1:2" ht="14.25">
      <c r="A20" s="122" t="s">
        <v>105</v>
      </c>
      <c r="B20" s="124">
        <v>31</v>
      </c>
    </row>
    <row r="21" spans="1:2" ht="14.25">
      <c r="A21" s="122" t="s">
        <v>42</v>
      </c>
      <c r="B21" s="124">
        <v>160</v>
      </c>
    </row>
    <row r="22" spans="1:2" ht="14.25">
      <c r="A22" s="122" t="s">
        <v>107</v>
      </c>
      <c r="B22" s="124">
        <v>19</v>
      </c>
    </row>
    <row r="23" spans="1:2" ht="14.25">
      <c r="A23" s="122" t="s">
        <v>49</v>
      </c>
      <c r="B23" s="124">
        <v>79</v>
      </c>
    </row>
    <row r="24" spans="1:2" ht="14.25">
      <c r="A24" s="122" t="s">
        <v>70</v>
      </c>
      <c r="B24" s="124">
        <v>37</v>
      </c>
    </row>
    <row r="25" spans="1:2" ht="14.25">
      <c r="A25" s="122" t="s">
        <v>111</v>
      </c>
      <c r="B25" s="124">
        <v>27</v>
      </c>
    </row>
    <row r="26" spans="1:2" ht="14.25">
      <c r="A26" s="122" t="s">
        <v>115</v>
      </c>
      <c r="B26" s="124">
        <v>21</v>
      </c>
    </row>
    <row r="27" spans="1:2" ht="14.25">
      <c r="A27" s="122" t="s">
        <v>166</v>
      </c>
      <c r="B27" s="124">
        <v>11</v>
      </c>
    </row>
    <row r="28" spans="1:2" ht="14.25">
      <c r="A28" s="122" t="s">
        <v>155</v>
      </c>
      <c r="B28" s="124">
        <v>13</v>
      </c>
    </row>
    <row r="29" spans="1:2" ht="14.25">
      <c r="A29" s="122" t="s">
        <v>96</v>
      </c>
      <c r="B29" s="124">
        <v>6</v>
      </c>
    </row>
    <row r="30" spans="1:2" ht="14.25">
      <c r="A30" s="122" t="s">
        <v>68</v>
      </c>
      <c r="B30" s="124">
        <v>30</v>
      </c>
    </row>
    <row r="31" spans="1:2" s="36" customFormat="1">
      <c r="A31" s="122" t="s">
        <v>137</v>
      </c>
      <c r="B31" s="124">
        <v>24</v>
      </c>
    </row>
    <row r="32" spans="1:2" ht="14.25">
      <c r="A32" s="122" t="s">
        <v>134</v>
      </c>
      <c r="B32" s="124">
        <v>22</v>
      </c>
    </row>
    <row r="33" spans="1:2" ht="14.25">
      <c r="A33" s="122" t="s">
        <v>97</v>
      </c>
      <c r="B33" s="124">
        <v>40</v>
      </c>
    </row>
    <row r="34" spans="1:2" ht="14.25">
      <c r="A34" s="122" t="s">
        <v>157</v>
      </c>
      <c r="B34" s="124">
        <v>55</v>
      </c>
    </row>
    <row r="35" spans="1:2" ht="14.25">
      <c r="A35" s="122" t="s">
        <v>63</v>
      </c>
      <c r="B35" s="124">
        <v>37</v>
      </c>
    </row>
    <row r="36" spans="1:2" ht="14.25">
      <c r="A36" s="122" t="s">
        <v>124</v>
      </c>
      <c r="B36" s="124">
        <v>17</v>
      </c>
    </row>
    <row r="37" spans="1:2" ht="14.25">
      <c r="A37" s="122" t="s">
        <v>103</v>
      </c>
      <c r="B37" s="124">
        <v>26</v>
      </c>
    </row>
    <row r="38" spans="1:2" ht="14.25">
      <c r="A38" s="122" t="s">
        <v>83</v>
      </c>
      <c r="B38" s="124">
        <v>16</v>
      </c>
    </row>
    <row r="39" spans="1:2" s="36" customFormat="1">
      <c r="A39" s="122" t="s">
        <v>112</v>
      </c>
      <c r="B39" s="124">
        <v>11</v>
      </c>
    </row>
    <row r="40" spans="1:2" ht="14.25">
      <c r="A40" s="122" t="s">
        <v>84</v>
      </c>
      <c r="B40" s="124">
        <v>34</v>
      </c>
    </row>
    <row r="41" spans="1:2" ht="14.25">
      <c r="A41" s="122" t="s">
        <v>131</v>
      </c>
      <c r="B41" s="124">
        <v>18</v>
      </c>
    </row>
    <row r="42" spans="1:2" ht="14.25">
      <c r="A42" s="122" t="s">
        <v>54</v>
      </c>
      <c r="B42" s="124">
        <v>47</v>
      </c>
    </row>
    <row r="43" spans="1:2" ht="14.25">
      <c r="A43" s="122" t="s">
        <v>51</v>
      </c>
      <c r="B43" s="124">
        <v>70</v>
      </c>
    </row>
    <row r="44" spans="1:2" ht="14.25">
      <c r="A44" s="122" t="s">
        <v>90</v>
      </c>
      <c r="B44" s="124">
        <v>20</v>
      </c>
    </row>
    <row r="45" spans="1:2" ht="14.25">
      <c r="A45" s="122" t="s">
        <v>122</v>
      </c>
      <c r="B45" s="124">
        <v>20</v>
      </c>
    </row>
    <row r="46" spans="1:2" s="36" customFormat="1">
      <c r="A46" s="122" t="s">
        <v>132</v>
      </c>
      <c r="B46" s="124">
        <v>20</v>
      </c>
    </row>
    <row r="47" spans="1:2" ht="14.25">
      <c r="A47" s="122" t="s">
        <v>29</v>
      </c>
      <c r="B47" s="123">
        <v>424</v>
      </c>
    </row>
    <row r="48" spans="1:2" ht="14.25">
      <c r="A48" s="122" t="s">
        <v>58</v>
      </c>
      <c r="B48" s="124">
        <v>12</v>
      </c>
    </row>
    <row r="49" spans="1:2" ht="14.25">
      <c r="A49" s="122" t="s">
        <v>106</v>
      </c>
      <c r="B49" s="124">
        <v>12</v>
      </c>
    </row>
    <row r="50" spans="1:2" ht="14.25">
      <c r="A50" s="122" t="s">
        <v>30</v>
      </c>
      <c r="B50" s="123">
        <v>269</v>
      </c>
    </row>
    <row r="51" spans="1:2" ht="14.25">
      <c r="A51" s="122" t="s">
        <v>77</v>
      </c>
      <c r="B51" s="124">
        <v>22</v>
      </c>
    </row>
    <row r="52" spans="1:2" ht="14.25">
      <c r="A52" s="122" t="s">
        <v>98</v>
      </c>
      <c r="B52" s="124">
        <v>29</v>
      </c>
    </row>
    <row r="53" spans="1:2" s="36" customFormat="1">
      <c r="A53" s="122" t="s">
        <v>72</v>
      </c>
      <c r="B53" s="124">
        <v>47</v>
      </c>
    </row>
    <row r="54" spans="1:2" ht="14.25">
      <c r="A54" s="122" t="s">
        <v>57</v>
      </c>
      <c r="B54" s="124">
        <v>29</v>
      </c>
    </row>
    <row r="55" spans="1:2" ht="14.25">
      <c r="A55" s="122" t="s">
        <v>71</v>
      </c>
      <c r="B55" s="124">
        <v>14</v>
      </c>
    </row>
    <row r="56" spans="1:2" ht="14.25">
      <c r="A56" s="122" t="s">
        <v>154</v>
      </c>
      <c r="B56" s="124">
        <v>2</v>
      </c>
    </row>
    <row r="57" spans="1:2" ht="14.25">
      <c r="A57" s="122" t="s">
        <v>91</v>
      </c>
      <c r="B57" s="124">
        <v>41</v>
      </c>
    </row>
    <row r="58" spans="1:2" ht="14.25">
      <c r="A58" s="122" t="s">
        <v>99</v>
      </c>
      <c r="B58" s="124">
        <v>19</v>
      </c>
    </row>
    <row r="59" spans="1:2" ht="14.25">
      <c r="A59" s="122" t="s">
        <v>48</v>
      </c>
      <c r="B59" s="124">
        <v>73</v>
      </c>
    </row>
    <row r="60" spans="1:2" s="36" customFormat="1">
      <c r="A60" s="122" t="s">
        <v>133</v>
      </c>
      <c r="B60" s="124">
        <v>32</v>
      </c>
    </row>
    <row r="61" spans="1:2" ht="14.25">
      <c r="A61" s="122" t="s">
        <v>142</v>
      </c>
      <c r="B61" s="124">
        <v>29</v>
      </c>
    </row>
    <row r="62" spans="1:2" ht="14.25">
      <c r="A62" s="122" t="s">
        <v>81</v>
      </c>
      <c r="B62" s="124">
        <v>20</v>
      </c>
    </row>
    <row r="63" spans="1:2" ht="14.25">
      <c r="A63" s="122" t="s">
        <v>167</v>
      </c>
      <c r="B63" s="124">
        <v>7</v>
      </c>
    </row>
    <row r="64" spans="1:2" ht="14.25">
      <c r="A64" s="122" t="s">
        <v>35</v>
      </c>
      <c r="B64" s="124">
        <v>121</v>
      </c>
    </row>
    <row r="65" spans="1:2" ht="14.25">
      <c r="A65" s="122" t="s">
        <v>162</v>
      </c>
      <c r="B65" s="124">
        <v>11</v>
      </c>
    </row>
    <row r="66" spans="1:2" s="36" customFormat="1">
      <c r="A66" s="122" t="s">
        <v>160</v>
      </c>
      <c r="B66" s="124">
        <v>12</v>
      </c>
    </row>
    <row r="67" spans="1:2" ht="14.25">
      <c r="A67" s="122" t="s">
        <v>59</v>
      </c>
      <c r="B67" s="124">
        <v>38</v>
      </c>
    </row>
    <row r="68" spans="1:2" s="36" customFormat="1">
      <c r="A68" s="122" t="s">
        <v>44</v>
      </c>
      <c r="B68" s="124">
        <v>138</v>
      </c>
    </row>
    <row r="69" spans="1:2" ht="14.25">
      <c r="A69" s="122" t="s">
        <v>146</v>
      </c>
      <c r="B69" s="124">
        <v>17</v>
      </c>
    </row>
    <row r="70" spans="1:2" ht="14.25">
      <c r="A70" s="122" t="s">
        <v>50</v>
      </c>
      <c r="B70" s="124">
        <v>97</v>
      </c>
    </row>
    <row r="71" spans="1:2" ht="14.25">
      <c r="A71" s="122" t="s">
        <v>53</v>
      </c>
      <c r="B71" s="124">
        <v>30</v>
      </c>
    </row>
    <row r="72" spans="1:2" ht="14.25">
      <c r="A72" s="122" t="s">
        <v>113</v>
      </c>
      <c r="B72" s="124">
        <v>25</v>
      </c>
    </row>
    <row r="73" spans="1:2" ht="14.25">
      <c r="A73" s="122" t="s">
        <v>121</v>
      </c>
      <c r="B73" s="124">
        <v>18</v>
      </c>
    </row>
    <row r="74" spans="1:2" ht="14.25">
      <c r="A74" s="122" t="s">
        <v>151</v>
      </c>
      <c r="B74" s="124">
        <v>16</v>
      </c>
    </row>
    <row r="75" spans="1:2" ht="14.25">
      <c r="A75" s="122" t="s">
        <v>39</v>
      </c>
      <c r="B75" s="124">
        <v>23</v>
      </c>
    </row>
    <row r="76" spans="1:2" ht="14.25">
      <c r="A76" s="122" t="s">
        <v>110</v>
      </c>
      <c r="B76" s="124">
        <v>16</v>
      </c>
    </row>
    <row r="77" spans="1:2" ht="14.25">
      <c r="A77" s="122" t="s">
        <v>100</v>
      </c>
      <c r="B77" s="124">
        <v>36</v>
      </c>
    </row>
    <row r="78" spans="1:2" ht="14.25">
      <c r="A78" s="122" t="s">
        <v>87</v>
      </c>
      <c r="B78" s="124">
        <v>30</v>
      </c>
    </row>
    <row r="79" spans="1:2" ht="14.25">
      <c r="A79" s="122" t="s">
        <v>66</v>
      </c>
      <c r="B79" s="124">
        <v>27</v>
      </c>
    </row>
    <row r="80" spans="1:2" ht="14.25">
      <c r="A80" s="122" t="s">
        <v>80</v>
      </c>
      <c r="B80" s="124">
        <v>32</v>
      </c>
    </row>
    <row r="81" spans="1:2" ht="14.25">
      <c r="A81" s="122" t="s">
        <v>92</v>
      </c>
      <c r="B81" s="124">
        <v>30</v>
      </c>
    </row>
    <row r="82" spans="1:2" ht="14.25">
      <c r="A82" s="122" t="s">
        <v>61</v>
      </c>
      <c r="B82" s="124">
        <v>16</v>
      </c>
    </row>
    <row r="83" spans="1:2" ht="14.25">
      <c r="A83" s="122" t="s">
        <v>37</v>
      </c>
      <c r="B83" s="124">
        <v>142</v>
      </c>
    </row>
    <row r="84" spans="1:2" ht="14.25">
      <c r="A84" s="122" t="s">
        <v>73</v>
      </c>
      <c r="B84" s="124">
        <v>38</v>
      </c>
    </row>
    <row r="85" spans="1:2" ht="14.25">
      <c r="A85" s="122" t="s">
        <v>32</v>
      </c>
      <c r="B85" s="124">
        <v>158</v>
      </c>
    </row>
    <row r="86" spans="1:2" ht="14.25">
      <c r="A86" s="122" t="s">
        <v>168</v>
      </c>
      <c r="B86" s="124">
        <v>5</v>
      </c>
    </row>
    <row r="87" spans="1:2" ht="14.25">
      <c r="A87" s="122" t="s">
        <v>89</v>
      </c>
      <c r="B87" s="124">
        <v>24</v>
      </c>
    </row>
    <row r="88" spans="1:2" ht="14.25">
      <c r="A88" s="122" t="s">
        <v>78</v>
      </c>
      <c r="B88" s="124">
        <v>18</v>
      </c>
    </row>
    <row r="89" spans="1:2" ht="14.25">
      <c r="A89" s="122" t="s">
        <v>41</v>
      </c>
      <c r="B89" s="124">
        <v>26</v>
      </c>
    </row>
    <row r="90" spans="1:2" ht="14.25">
      <c r="A90" s="122" t="s">
        <v>128</v>
      </c>
      <c r="B90" s="124">
        <v>11</v>
      </c>
    </row>
    <row r="91" spans="1:2" ht="14.25">
      <c r="A91" s="122" t="s">
        <v>143</v>
      </c>
      <c r="B91" s="124">
        <v>15</v>
      </c>
    </row>
    <row r="92" spans="1:2" ht="14.25">
      <c r="A92" s="122" t="s">
        <v>62</v>
      </c>
      <c r="B92" s="124">
        <v>18</v>
      </c>
    </row>
    <row r="93" spans="1:2" ht="14.25">
      <c r="A93" s="122" t="s">
        <v>101</v>
      </c>
      <c r="B93" s="124">
        <v>24</v>
      </c>
    </row>
    <row r="94" spans="1:2" ht="14.25">
      <c r="A94" s="122" t="s">
        <v>86</v>
      </c>
      <c r="B94" s="124">
        <v>21</v>
      </c>
    </row>
    <row r="95" spans="1:2" ht="14.25">
      <c r="A95" s="122" t="s">
        <v>144</v>
      </c>
      <c r="B95" s="124">
        <v>12</v>
      </c>
    </row>
    <row r="96" spans="1:2" ht="14.25">
      <c r="A96" s="122" t="s">
        <v>79</v>
      </c>
      <c r="B96" s="124">
        <v>41</v>
      </c>
    </row>
    <row r="97" spans="1:2" ht="14.25">
      <c r="A97" s="122" t="s">
        <v>139</v>
      </c>
      <c r="B97" s="124">
        <v>13</v>
      </c>
    </row>
    <row r="98" spans="1:2" ht="14.25">
      <c r="A98" s="122" t="s">
        <v>75</v>
      </c>
      <c r="B98" s="124">
        <v>42</v>
      </c>
    </row>
    <row r="99" spans="1:2" ht="14.25">
      <c r="A99" s="122" t="s">
        <v>164</v>
      </c>
      <c r="B99" s="124">
        <v>8</v>
      </c>
    </row>
    <row r="100" spans="1:2" ht="14.25">
      <c r="A100" s="122" t="s">
        <v>147</v>
      </c>
      <c r="B100" s="124">
        <v>3</v>
      </c>
    </row>
    <row r="101" spans="1:2" ht="14.25">
      <c r="A101" s="122" t="s">
        <v>150</v>
      </c>
      <c r="B101" s="124">
        <v>81</v>
      </c>
    </row>
    <row r="102" spans="1:2" ht="14.25">
      <c r="A102" s="122" t="s">
        <v>156</v>
      </c>
      <c r="B102" s="124">
        <v>13</v>
      </c>
    </row>
    <row r="103" spans="1:2" ht="14.25">
      <c r="A103" s="122" t="s">
        <v>130</v>
      </c>
      <c r="B103" s="124">
        <v>32</v>
      </c>
    </row>
    <row r="104" spans="1:2" ht="14.25">
      <c r="A104" s="122" t="s">
        <v>95</v>
      </c>
      <c r="B104" s="124">
        <v>36</v>
      </c>
    </row>
    <row r="105" spans="1:2" ht="14.25">
      <c r="A105" s="122" t="s">
        <v>95</v>
      </c>
      <c r="B105" s="124">
        <v>13</v>
      </c>
    </row>
    <row r="106" spans="1:2" ht="14.25">
      <c r="A106" s="122" t="s">
        <v>138</v>
      </c>
      <c r="B106" s="124">
        <v>9</v>
      </c>
    </row>
    <row r="107" spans="1:2" ht="14.25">
      <c r="A107" s="122" t="s">
        <v>135</v>
      </c>
      <c r="B107" s="124">
        <v>5</v>
      </c>
    </row>
    <row r="108" spans="1:2" ht="14.25">
      <c r="A108" s="122" t="s">
        <v>43</v>
      </c>
      <c r="B108" s="124">
        <v>77</v>
      </c>
    </row>
    <row r="109" spans="1:2" ht="14.25">
      <c r="A109" s="122" t="s">
        <v>88</v>
      </c>
      <c r="B109" s="124">
        <v>6</v>
      </c>
    </row>
    <row r="110" spans="1:2" ht="14.25">
      <c r="A110" s="122" t="s">
        <v>85</v>
      </c>
      <c r="B110" s="124">
        <v>49</v>
      </c>
    </row>
    <row r="111" spans="1:2" ht="14.25">
      <c r="A111" s="122" t="s">
        <v>45</v>
      </c>
      <c r="B111" s="124">
        <v>111</v>
      </c>
    </row>
    <row r="112" spans="1:2" ht="14.25">
      <c r="A112" s="122" t="s">
        <v>69</v>
      </c>
      <c r="B112" s="124">
        <v>37</v>
      </c>
    </row>
    <row r="113" spans="1:2" ht="14.25">
      <c r="A113" s="122" t="s">
        <v>104</v>
      </c>
      <c r="B113" s="124">
        <v>26</v>
      </c>
    </row>
    <row r="114" spans="1:2" ht="14.25">
      <c r="A114" s="122" t="s">
        <v>125</v>
      </c>
      <c r="B114" s="124">
        <v>9</v>
      </c>
    </row>
    <row r="115" spans="1:2" ht="14.25">
      <c r="A115" s="122" t="s">
        <v>46</v>
      </c>
      <c r="B115" s="124">
        <v>34</v>
      </c>
    </row>
    <row r="116" spans="1:2" ht="14.25">
      <c r="A116" s="122" t="s">
        <v>120</v>
      </c>
      <c r="B116" s="124">
        <v>24</v>
      </c>
    </row>
    <row r="117" spans="1:2" ht="14.25">
      <c r="A117" s="122" t="s">
        <v>117</v>
      </c>
      <c r="B117" s="124">
        <v>29</v>
      </c>
    </row>
    <row r="118" spans="1:2" ht="14.25">
      <c r="A118" s="122" t="s">
        <v>65</v>
      </c>
      <c r="B118" s="124">
        <v>89</v>
      </c>
    </row>
    <row r="119" spans="1:2" ht="14.25">
      <c r="A119" s="122" t="s">
        <v>34</v>
      </c>
      <c r="B119" s="124">
        <v>78</v>
      </c>
    </row>
    <row r="120" spans="1:2" ht="14.25">
      <c r="A120" s="122" t="s">
        <v>118</v>
      </c>
      <c r="B120" s="124">
        <v>23</v>
      </c>
    </row>
    <row r="121" spans="1:2" ht="14.25">
      <c r="A121" s="122" t="s">
        <v>31</v>
      </c>
      <c r="B121" s="124">
        <v>225</v>
      </c>
    </row>
    <row r="122" spans="1:2" ht="14.25">
      <c r="A122" s="122" t="s">
        <v>140</v>
      </c>
      <c r="B122" s="124">
        <v>18</v>
      </c>
    </row>
    <row r="123" spans="1:2" ht="14.25">
      <c r="A123" s="122" t="s">
        <v>116</v>
      </c>
      <c r="B123" s="124">
        <v>18</v>
      </c>
    </row>
    <row r="124" spans="1:2" ht="14.25">
      <c r="A124" s="122" t="s">
        <v>152</v>
      </c>
      <c r="B124" s="124">
        <v>12</v>
      </c>
    </row>
    <row r="125" spans="1:2" ht="14.25">
      <c r="A125" s="122" t="s">
        <v>127</v>
      </c>
      <c r="B125" s="124">
        <v>31</v>
      </c>
    </row>
    <row r="126" spans="1:2" ht="14.25">
      <c r="A126" s="122" t="s">
        <v>136</v>
      </c>
      <c r="B126" s="124">
        <v>32</v>
      </c>
    </row>
    <row r="127" spans="1:2" ht="14.25">
      <c r="A127" s="122" t="s">
        <v>27</v>
      </c>
      <c r="B127" s="123">
        <v>557</v>
      </c>
    </row>
    <row r="128" spans="1:2" ht="14.25">
      <c r="A128" s="122" t="s">
        <v>38</v>
      </c>
      <c r="B128" s="124">
        <v>139</v>
      </c>
    </row>
    <row r="129" spans="1:2" ht="14.25">
      <c r="A129" s="122" t="s">
        <v>102</v>
      </c>
      <c r="B129" s="124">
        <v>31</v>
      </c>
    </row>
    <row r="130" spans="1:2" ht="14.25">
      <c r="A130" s="122" t="s">
        <v>149</v>
      </c>
      <c r="B130" s="124">
        <v>15</v>
      </c>
    </row>
    <row r="131" spans="1:2" ht="14.25">
      <c r="A131" s="122" t="s">
        <v>108</v>
      </c>
      <c r="B131" s="124">
        <v>92</v>
      </c>
    </row>
    <row r="132" spans="1:2" ht="14.25">
      <c r="A132" s="122" t="s">
        <v>55</v>
      </c>
      <c r="B132" s="124">
        <v>41</v>
      </c>
    </row>
    <row r="133" spans="1:2" ht="14.25">
      <c r="A133" s="122" t="s">
        <v>74</v>
      </c>
      <c r="B133" s="124">
        <v>29</v>
      </c>
    </row>
    <row r="134" spans="1:2" ht="14.25">
      <c r="A134" s="122" t="s">
        <v>153</v>
      </c>
      <c r="B134" s="124">
        <v>12</v>
      </c>
    </row>
    <row r="135" spans="1:2" ht="14.25">
      <c r="A135" s="122" t="s">
        <v>93</v>
      </c>
      <c r="B135" s="124">
        <v>50</v>
      </c>
    </row>
    <row r="136" spans="1:2" ht="14.25">
      <c r="A136" s="122" t="s">
        <v>129</v>
      </c>
      <c r="B136" s="124">
        <v>4</v>
      </c>
    </row>
    <row r="137" spans="1:2" ht="14.25">
      <c r="A137" s="122" t="s">
        <v>60</v>
      </c>
      <c r="B137" s="124">
        <v>35</v>
      </c>
    </row>
    <row r="138" spans="1:2" ht="14.25">
      <c r="A138" s="122" t="s">
        <v>28</v>
      </c>
      <c r="B138" s="123">
        <v>424</v>
      </c>
    </row>
    <row r="139" spans="1:2" ht="14.25">
      <c r="A139" s="122" t="s">
        <v>109</v>
      </c>
      <c r="B139" s="124">
        <v>30</v>
      </c>
    </row>
    <row r="140" spans="1:2" ht="14.25">
      <c r="A140" s="122" t="s">
        <v>159</v>
      </c>
      <c r="B140" s="124">
        <v>10</v>
      </c>
    </row>
    <row r="141" spans="1:2" ht="14.25">
      <c r="A141" s="122" t="s">
        <v>119</v>
      </c>
      <c r="B141" s="124">
        <v>17</v>
      </c>
    </row>
    <row r="142" spans="1:2" ht="14.25">
      <c r="A142" s="122" t="s">
        <v>145</v>
      </c>
      <c r="B142" s="124">
        <v>53</v>
      </c>
    </row>
    <row r="143" spans="1:2" ht="14.25">
      <c r="A143" s="122" t="s">
        <v>47</v>
      </c>
      <c r="B143" s="124">
        <v>33</v>
      </c>
    </row>
    <row r="144" spans="1:2" ht="14.25">
      <c r="A144" s="122" t="s">
        <v>76</v>
      </c>
      <c r="B144" s="124">
        <v>36</v>
      </c>
    </row>
    <row r="145" spans="1:6" ht="14.25">
      <c r="A145" s="122" t="s">
        <v>36</v>
      </c>
      <c r="B145" s="124">
        <v>95</v>
      </c>
    </row>
    <row r="146" spans="1:6">
      <c r="A146" s="36"/>
      <c r="B146" s="37"/>
    </row>
    <row r="147" spans="1:6" ht="14.25">
      <c r="A147" s="245" t="s">
        <v>480</v>
      </c>
      <c r="B147" s="245"/>
      <c r="C147" s="245"/>
      <c r="D147" s="245"/>
      <c r="E147" s="245"/>
      <c r="F147" s="245"/>
    </row>
    <row r="148" spans="1:6">
      <c r="B148" s="37"/>
    </row>
    <row r="149" spans="1:6">
      <c r="B149" s="37"/>
    </row>
    <row r="150" spans="1:6">
      <c r="B150" s="37"/>
    </row>
    <row r="151" spans="1:6" ht="90.75" customHeight="1">
      <c r="B151" s="37"/>
    </row>
    <row r="152" spans="1:6">
      <c r="B152" s="37"/>
    </row>
  </sheetData>
  <sortState ref="A2:B145">
    <sortCondition ref="A2:A145"/>
  </sortState>
  <mergeCells count="1">
    <mergeCell ref="A147:F147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6"/>
  <sheetViews>
    <sheetView workbookViewId="0">
      <selection activeCell="A26" sqref="A26:F26"/>
    </sheetView>
  </sheetViews>
  <sheetFormatPr defaultColWidth="9" defaultRowHeight="14.25"/>
  <cols>
    <col min="1" max="1" width="25.5" style="33" customWidth="1"/>
    <col min="2" max="2" width="42.25" style="33" customWidth="1"/>
    <col min="3" max="16384" width="9" style="33"/>
  </cols>
  <sheetData>
    <row r="1" spans="1:2" ht="55.5" customHeight="1">
      <c r="A1" s="125"/>
      <c r="B1" s="126" t="s">
        <v>528</v>
      </c>
    </row>
    <row r="2" spans="1:2">
      <c r="A2" s="127" t="s">
        <v>6</v>
      </c>
      <c r="B2" s="128">
        <v>75</v>
      </c>
    </row>
    <row r="3" spans="1:2">
      <c r="A3" s="127" t="s">
        <v>15</v>
      </c>
      <c r="B3" s="128">
        <v>46</v>
      </c>
    </row>
    <row r="4" spans="1:2">
      <c r="A4" s="127" t="s">
        <v>9</v>
      </c>
      <c r="B4" s="128">
        <v>56</v>
      </c>
    </row>
    <row r="5" spans="1:2">
      <c r="A5" s="127" t="s">
        <v>11</v>
      </c>
      <c r="B5" s="128">
        <v>92</v>
      </c>
    </row>
    <row r="6" spans="1:2">
      <c r="A6" s="127" t="s">
        <v>17</v>
      </c>
      <c r="B6" s="128">
        <v>69</v>
      </c>
    </row>
    <row r="7" spans="1:2">
      <c r="A7" s="127" t="s">
        <v>23</v>
      </c>
      <c r="B7" s="128">
        <v>1</v>
      </c>
    </row>
    <row r="8" spans="1:2">
      <c r="A8" s="127" t="s">
        <v>4</v>
      </c>
      <c r="B8" s="128">
        <v>161</v>
      </c>
    </row>
    <row r="9" spans="1:2">
      <c r="A9" s="127" t="s">
        <v>20</v>
      </c>
      <c r="B9" s="128">
        <v>40</v>
      </c>
    </row>
    <row r="10" spans="1:2">
      <c r="A10" s="127" t="s">
        <v>1</v>
      </c>
      <c r="B10" s="128">
        <v>573</v>
      </c>
    </row>
    <row r="11" spans="1:2">
      <c r="A11" s="127" t="s">
        <v>5</v>
      </c>
      <c r="B11" s="128">
        <v>242</v>
      </c>
    </row>
    <row r="12" spans="1:2">
      <c r="A12" s="127" t="s">
        <v>2</v>
      </c>
      <c r="B12" s="128">
        <v>273</v>
      </c>
    </row>
    <row r="13" spans="1:2">
      <c r="A13" s="127" t="s">
        <v>3</v>
      </c>
      <c r="B13" s="128">
        <v>233</v>
      </c>
    </row>
    <row r="14" spans="1:2">
      <c r="A14" s="127" t="s">
        <v>10</v>
      </c>
      <c r="B14" s="128">
        <v>119</v>
      </c>
    </row>
    <row r="15" spans="1:2">
      <c r="A15" s="127" t="s">
        <v>14</v>
      </c>
      <c r="B15" s="128">
        <v>139</v>
      </c>
    </row>
    <row r="16" spans="1:2">
      <c r="A16" s="127" t="s">
        <v>18</v>
      </c>
      <c r="B16" s="128">
        <v>44</v>
      </c>
    </row>
    <row r="17" spans="1:6">
      <c r="A17" s="127" t="s">
        <v>19</v>
      </c>
      <c r="B17" s="128">
        <v>39</v>
      </c>
    </row>
    <row r="18" spans="1:6">
      <c r="A18" s="127" t="s">
        <v>22</v>
      </c>
      <c r="B18" s="128">
        <v>68</v>
      </c>
    </row>
    <row r="19" spans="1:6">
      <c r="A19" s="127" t="s">
        <v>8</v>
      </c>
      <c r="B19" s="128">
        <v>116</v>
      </c>
    </row>
    <row r="20" spans="1:6">
      <c r="A20" s="127" t="s">
        <v>7</v>
      </c>
      <c r="B20" s="128">
        <v>56</v>
      </c>
    </row>
    <row r="21" spans="1:6">
      <c r="A21" s="127" t="s">
        <v>21</v>
      </c>
      <c r="B21" s="128">
        <v>103</v>
      </c>
    </row>
    <row r="22" spans="1:6">
      <c r="A22" s="127" t="s">
        <v>16</v>
      </c>
      <c r="B22" s="128">
        <v>46</v>
      </c>
    </row>
    <row r="23" spans="1:6">
      <c r="A23" s="127" t="s">
        <v>12</v>
      </c>
      <c r="B23" s="128">
        <v>24</v>
      </c>
    </row>
    <row r="24" spans="1:6">
      <c r="A24" s="127" t="s">
        <v>13</v>
      </c>
      <c r="B24" s="128">
        <v>69</v>
      </c>
    </row>
    <row r="26" spans="1:6">
      <c r="A26" s="245" t="s">
        <v>480</v>
      </c>
      <c r="B26" s="245"/>
      <c r="C26" s="245"/>
      <c r="D26" s="245"/>
      <c r="E26" s="245"/>
      <c r="F26" s="245"/>
    </row>
  </sheetData>
  <sortState ref="A2:B24">
    <sortCondition ref="A2:A24"/>
  </sortState>
  <mergeCells count="1">
    <mergeCell ref="A26:F2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25"/>
  <sheetViews>
    <sheetView workbookViewId="0">
      <selection activeCell="B31" sqref="B31"/>
    </sheetView>
  </sheetViews>
  <sheetFormatPr defaultRowHeight="15"/>
  <cols>
    <col min="1" max="1" width="44.75" style="2" bestFit="1" customWidth="1"/>
    <col min="2" max="2" width="51.125" style="2" customWidth="1"/>
  </cols>
  <sheetData>
    <row r="1" spans="1:2">
      <c r="A1" s="293" t="s">
        <v>256</v>
      </c>
      <c r="B1" s="293"/>
    </row>
    <row r="2" spans="1:2" ht="37.5" customHeight="1">
      <c r="A2" s="15" t="s">
        <v>254</v>
      </c>
      <c r="B2" s="15" t="s">
        <v>255</v>
      </c>
    </row>
    <row r="3" spans="1:2">
      <c r="A3" s="16" t="s">
        <v>233</v>
      </c>
      <c r="B3" s="17">
        <v>8462</v>
      </c>
    </row>
    <row r="4" spans="1:2">
      <c r="A4" s="16" t="s">
        <v>234</v>
      </c>
      <c r="B4" s="17">
        <v>5356</v>
      </c>
    </row>
    <row r="5" spans="1:2">
      <c r="A5" s="16" t="s">
        <v>235</v>
      </c>
      <c r="B5" s="17">
        <v>2994</v>
      </c>
    </row>
    <row r="6" spans="1:2">
      <c r="A6" s="16" t="s">
        <v>236</v>
      </c>
      <c r="B6" s="17">
        <v>2722</v>
      </c>
    </row>
    <row r="7" spans="1:2">
      <c r="A7" s="16" t="s">
        <v>237</v>
      </c>
      <c r="B7" s="292">
        <v>2381</v>
      </c>
    </row>
    <row r="8" spans="1:2">
      <c r="A8" s="16" t="s">
        <v>238</v>
      </c>
      <c r="B8" s="292"/>
    </row>
    <row r="9" spans="1:2">
      <c r="A9" s="16" t="s">
        <v>239</v>
      </c>
      <c r="B9" s="17">
        <v>2260</v>
      </c>
    </row>
    <row r="10" spans="1:2">
      <c r="A10" s="16" t="s">
        <v>240</v>
      </c>
      <c r="B10" s="17">
        <v>1947</v>
      </c>
    </row>
    <row r="11" spans="1:2">
      <c r="A11" s="16" t="s">
        <v>241</v>
      </c>
      <c r="B11" s="17">
        <v>1894</v>
      </c>
    </row>
    <row r="12" spans="1:2">
      <c r="A12" s="16" t="s">
        <v>242</v>
      </c>
      <c r="B12" s="17">
        <v>1885</v>
      </c>
    </row>
    <row r="13" spans="1:2">
      <c r="A13" s="16" t="s">
        <v>243</v>
      </c>
      <c r="B13" s="17">
        <v>1602</v>
      </c>
    </row>
    <row r="14" spans="1:2">
      <c r="A14" s="16" t="s">
        <v>244</v>
      </c>
      <c r="B14" s="17">
        <v>1599</v>
      </c>
    </row>
    <row r="15" spans="1:2">
      <c r="A15" s="16" t="s">
        <v>245</v>
      </c>
      <c r="B15" s="17">
        <v>1479</v>
      </c>
    </row>
    <row r="16" spans="1:2">
      <c r="A16" s="16" t="s">
        <v>246</v>
      </c>
      <c r="B16" s="17">
        <v>1117</v>
      </c>
    </row>
    <row r="17" spans="1:2">
      <c r="A17" s="16" t="s">
        <v>247</v>
      </c>
      <c r="B17" s="17">
        <v>1096</v>
      </c>
    </row>
    <row r="18" spans="1:2">
      <c r="A18" s="16" t="s">
        <v>248</v>
      </c>
      <c r="B18" s="17">
        <v>1071</v>
      </c>
    </row>
    <row r="19" spans="1:2">
      <c r="A19" s="16" t="s">
        <v>249</v>
      </c>
      <c r="B19" s="16">
        <v>960</v>
      </c>
    </row>
    <row r="20" spans="1:2">
      <c r="A20" s="16" t="s">
        <v>250</v>
      </c>
      <c r="B20" s="16">
        <v>888</v>
      </c>
    </row>
    <row r="21" spans="1:2">
      <c r="A21" s="16" t="s">
        <v>251</v>
      </c>
      <c r="B21" s="16">
        <v>869</v>
      </c>
    </row>
    <row r="22" spans="1:2">
      <c r="A22" s="16" t="s">
        <v>252</v>
      </c>
      <c r="B22" s="16">
        <v>863</v>
      </c>
    </row>
    <row r="23" spans="1:2">
      <c r="A23" s="16" t="s">
        <v>253</v>
      </c>
      <c r="B23" s="16">
        <v>845</v>
      </c>
    </row>
    <row r="25" spans="1:2">
      <c r="A25" s="2" t="s">
        <v>224</v>
      </c>
    </row>
  </sheetData>
  <mergeCells count="2">
    <mergeCell ref="B7:B8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7"/>
  <sheetViews>
    <sheetView workbookViewId="0">
      <selection activeCell="A27" sqref="A27:C27"/>
    </sheetView>
  </sheetViews>
  <sheetFormatPr defaultRowHeight="14.25"/>
  <cols>
    <col min="1" max="1" width="20.125" bestFit="1" customWidth="1"/>
    <col min="2" max="3" width="12.25" customWidth="1"/>
  </cols>
  <sheetData>
    <row r="1" spans="1:3" s="2" customFormat="1" ht="37.5" customHeight="1">
      <c r="A1" s="242"/>
      <c r="B1" s="241" t="s">
        <v>485</v>
      </c>
      <c r="C1" s="241"/>
    </row>
    <row r="2" spans="1:3" s="2" customFormat="1" ht="15">
      <c r="A2" s="242"/>
      <c r="B2" s="54" t="s">
        <v>24</v>
      </c>
      <c r="C2" s="54" t="s">
        <v>25</v>
      </c>
    </row>
    <row r="3" spans="1:3" s="2" customFormat="1" ht="15">
      <c r="A3" s="52" t="s">
        <v>6</v>
      </c>
      <c r="B3" s="53">
        <v>26947</v>
      </c>
      <c r="C3" s="53">
        <v>28626</v>
      </c>
    </row>
    <row r="4" spans="1:3" s="2" customFormat="1" ht="15">
      <c r="A4" s="52" t="s">
        <v>15</v>
      </c>
      <c r="B4" s="53">
        <v>38898</v>
      </c>
      <c r="C4" s="53">
        <v>39533</v>
      </c>
    </row>
    <row r="5" spans="1:3" s="2" customFormat="1" ht="15">
      <c r="A5" s="52" t="s">
        <v>9</v>
      </c>
      <c r="B5" s="53">
        <v>55946</v>
      </c>
      <c r="C5" s="53">
        <v>57046</v>
      </c>
    </row>
    <row r="6" spans="1:3" s="2" customFormat="1" ht="15">
      <c r="A6" s="52" t="s">
        <v>11</v>
      </c>
      <c r="B6" s="53">
        <v>25713</v>
      </c>
      <c r="C6" s="53">
        <v>26648</v>
      </c>
    </row>
    <row r="7" spans="1:3" s="2" customFormat="1" ht="15">
      <c r="A7" s="52" t="s">
        <v>17</v>
      </c>
      <c r="B7" s="53">
        <v>22423</v>
      </c>
      <c r="C7" s="53">
        <v>22919</v>
      </c>
    </row>
    <row r="8" spans="1:3" s="2" customFormat="1" ht="15">
      <c r="A8" s="52" t="s">
        <v>23</v>
      </c>
      <c r="B8" s="53">
        <v>20188</v>
      </c>
      <c r="C8" s="53">
        <v>20158</v>
      </c>
    </row>
    <row r="9" spans="1:3" s="2" customFormat="1" ht="15">
      <c r="A9" s="52" t="s">
        <v>4</v>
      </c>
      <c r="B9" s="53">
        <v>78858</v>
      </c>
      <c r="C9" s="53">
        <v>83687</v>
      </c>
    </row>
    <row r="10" spans="1:3" s="2" customFormat="1" ht="15">
      <c r="A10" s="52" t="s">
        <v>20</v>
      </c>
      <c r="B10" s="53">
        <v>33239</v>
      </c>
      <c r="C10" s="53">
        <v>33584</v>
      </c>
    </row>
    <row r="11" spans="1:3" s="2" customFormat="1" ht="15">
      <c r="A11" s="52" t="s">
        <v>1</v>
      </c>
      <c r="B11" s="53">
        <v>167324</v>
      </c>
      <c r="C11" s="53">
        <v>188321</v>
      </c>
    </row>
    <row r="12" spans="1:3" s="2" customFormat="1" ht="15">
      <c r="A12" s="52" t="s">
        <v>5</v>
      </c>
      <c r="B12" s="53">
        <v>45821</v>
      </c>
      <c r="C12" s="53">
        <v>50498</v>
      </c>
    </row>
    <row r="13" spans="1:3" s="2" customFormat="1" ht="15">
      <c r="A13" s="52" t="s">
        <v>2</v>
      </c>
      <c r="B13" s="53">
        <v>94247</v>
      </c>
      <c r="C13" s="53">
        <v>108442</v>
      </c>
    </row>
    <row r="14" spans="1:3" s="2" customFormat="1" ht="15">
      <c r="A14" s="52" t="s">
        <v>3</v>
      </c>
      <c r="B14" s="53">
        <v>53294</v>
      </c>
      <c r="C14" s="53">
        <v>59747</v>
      </c>
    </row>
    <row r="15" spans="1:3" s="2" customFormat="1" ht="15">
      <c r="A15" s="52" t="s">
        <v>10</v>
      </c>
      <c r="B15" s="53">
        <v>22635</v>
      </c>
      <c r="C15" s="53">
        <v>23619</v>
      </c>
    </row>
    <row r="16" spans="1:3" s="2" customFormat="1" ht="15">
      <c r="A16" s="52" t="s">
        <v>14</v>
      </c>
      <c r="B16" s="53">
        <v>43060</v>
      </c>
      <c r="C16" s="53">
        <v>43781</v>
      </c>
    </row>
    <row r="17" spans="1:3" s="2" customFormat="1" ht="15">
      <c r="A17" s="52" t="s">
        <v>18</v>
      </c>
      <c r="B17" s="53">
        <v>20464</v>
      </c>
      <c r="C17" s="53">
        <v>20909</v>
      </c>
    </row>
    <row r="18" spans="1:3" s="2" customFormat="1" ht="15">
      <c r="A18" s="52" t="s">
        <v>19</v>
      </c>
      <c r="B18" s="53">
        <v>21974</v>
      </c>
      <c r="C18" s="53">
        <v>22410</v>
      </c>
    </row>
    <row r="19" spans="1:3" s="2" customFormat="1" ht="15">
      <c r="A19" s="52" t="s">
        <v>22</v>
      </c>
      <c r="B19" s="53">
        <v>20702</v>
      </c>
      <c r="C19" s="53">
        <v>20799</v>
      </c>
    </row>
    <row r="20" spans="1:3" s="2" customFormat="1" ht="15">
      <c r="A20" s="52" t="s">
        <v>8</v>
      </c>
      <c r="B20" s="53">
        <v>49191</v>
      </c>
      <c r="C20" s="53">
        <v>50573</v>
      </c>
    </row>
    <row r="21" spans="1:3" s="2" customFormat="1" ht="15">
      <c r="A21" s="52" t="s">
        <v>7</v>
      </c>
      <c r="B21" s="53">
        <v>50976</v>
      </c>
      <c r="C21" s="53">
        <v>52421</v>
      </c>
    </row>
    <row r="22" spans="1:3" s="2" customFormat="1" ht="15">
      <c r="A22" s="52" t="s">
        <v>21</v>
      </c>
      <c r="B22" s="53">
        <v>24114</v>
      </c>
      <c r="C22" s="53">
        <v>24267</v>
      </c>
    </row>
    <row r="23" spans="1:3" s="2" customFormat="1" ht="15">
      <c r="A23" s="52" t="s">
        <v>16</v>
      </c>
      <c r="B23" s="53">
        <v>17105</v>
      </c>
      <c r="C23" s="53">
        <v>17739</v>
      </c>
    </row>
    <row r="24" spans="1:3" s="2" customFormat="1" ht="15">
      <c r="A24" s="52" t="s">
        <v>12</v>
      </c>
      <c r="B24" s="53">
        <v>42962</v>
      </c>
      <c r="C24" s="53">
        <v>43796</v>
      </c>
    </row>
    <row r="25" spans="1:3" s="2" customFormat="1" ht="15">
      <c r="A25" s="52" t="s">
        <v>13</v>
      </c>
      <c r="B25" s="53">
        <v>34892</v>
      </c>
      <c r="C25" s="53">
        <v>35714</v>
      </c>
    </row>
    <row r="26" spans="1:3">
      <c r="A26" s="41"/>
      <c r="B26" s="41"/>
      <c r="C26" s="41"/>
    </row>
    <row r="27" spans="1:3">
      <c r="A27" s="243" t="s">
        <v>482</v>
      </c>
      <c r="B27" s="243"/>
      <c r="C27" s="243"/>
    </row>
  </sheetData>
  <sortState ref="A3:C25">
    <sortCondition ref="A3:A25"/>
  </sortState>
  <mergeCells count="3">
    <mergeCell ref="B1:C1"/>
    <mergeCell ref="A1:A2"/>
    <mergeCell ref="A27:C27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4"/>
  <sheetViews>
    <sheetView workbookViewId="0">
      <selection activeCell="A29" sqref="A29"/>
    </sheetView>
  </sheetViews>
  <sheetFormatPr defaultRowHeight="15"/>
  <cols>
    <col min="1" max="1" width="33.375" style="2" bestFit="1" customWidth="1"/>
    <col min="2" max="2" width="9.375" style="2" bestFit="1" customWidth="1"/>
    <col min="3" max="3" width="22" style="2" customWidth="1"/>
    <col min="4" max="4" width="16.5" style="2" customWidth="1"/>
  </cols>
  <sheetData>
    <row r="1" spans="1:4">
      <c r="A1" s="293" t="s">
        <v>274</v>
      </c>
      <c r="B1" s="293"/>
      <c r="C1" s="293"/>
      <c r="D1" s="293"/>
    </row>
    <row r="2" spans="1:4" ht="57.75" customHeight="1">
      <c r="A2" s="12" t="s">
        <v>254</v>
      </c>
      <c r="B2" s="11" t="s">
        <v>257</v>
      </c>
      <c r="C2" s="12" t="s">
        <v>258</v>
      </c>
      <c r="D2" s="12" t="s">
        <v>259</v>
      </c>
    </row>
    <row r="3" spans="1:4">
      <c r="A3" s="18" t="s">
        <v>260</v>
      </c>
      <c r="B3" s="19">
        <v>881</v>
      </c>
      <c r="C3" s="19">
        <v>183</v>
      </c>
      <c r="D3" s="19">
        <v>4.8099999999999996</v>
      </c>
    </row>
    <row r="4" spans="1:4">
      <c r="A4" s="18" t="s">
        <v>261</v>
      </c>
      <c r="B4" s="19">
        <v>857</v>
      </c>
      <c r="C4" s="19">
        <v>214</v>
      </c>
      <c r="D4" s="19">
        <v>4</v>
      </c>
    </row>
    <row r="5" spans="1:4">
      <c r="A5" s="18" t="s">
        <v>262</v>
      </c>
      <c r="B5" s="20">
        <v>1335</v>
      </c>
      <c r="C5" s="19">
        <v>388</v>
      </c>
      <c r="D5" s="19">
        <v>3.44</v>
      </c>
    </row>
    <row r="6" spans="1:4">
      <c r="A6" s="18" t="s">
        <v>263</v>
      </c>
      <c r="B6" s="19">
        <v>587</v>
      </c>
      <c r="C6" s="19">
        <v>192</v>
      </c>
      <c r="D6" s="19">
        <v>3.06</v>
      </c>
    </row>
    <row r="7" spans="1:4">
      <c r="A7" s="18" t="s">
        <v>248</v>
      </c>
      <c r="B7" s="20">
        <v>3191</v>
      </c>
      <c r="C7" s="20">
        <v>1071</v>
      </c>
      <c r="D7" s="19">
        <v>2.98</v>
      </c>
    </row>
    <row r="8" spans="1:4">
      <c r="A8" s="18" t="s">
        <v>264</v>
      </c>
      <c r="B8" s="19">
        <v>508</v>
      </c>
      <c r="C8" s="19">
        <v>188</v>
      </c>
      <c r="D8" s="19">
        <v>2.7</v>
      </c>
    </row>
    <row r="9" spans="1:4">
      <c r="A9" s="18" t="s">
        <v>265</v>
      </c>
      <c r="B9" s="20">
        <v>1318</v>
      </c>
      <c r="C9" s="19">
        <v>504</v>
      </c>
      <c r="D9" s="19">
        <v>2.62</v>
      </c>
    </row>
    <row r="10" spans="1:4">
      <c r="A10" s="18" t="s">
        <v>266</v>
      </c>
      <c r="B10" s="19">
        <v>828</v>
      </c>
      <c r="C10" s="19">
        <v>356</v>
      </c>
      <c r="D10" s="19">
        <v>2.33</v>
      </c>
    </row>
    <row r="11" spans="1:4">
      <c r="A11" s="18" t="s">
        <v>253</v>
      </c>
      <c r="B11" s="20">
        <v>1959</v>
      </c>
      <c r="C11" s="19">
        <v>845</v>
      </c>
      <c r="D11" s="19">
        <v>2.3199999999999998</v>
      </c>
    </row>
    <row r="12" spans="1:4">
      <c r="A12" s="18" t="s">
        <v>267</v>
      </c>
      <c r="B12" s="19">
        <v>1038</v>
      </c>
      <c r="C12" s="19">
        <v>456</v>
      </c>
      <c r="D12" s="19">
        <v>2.2799999999999998</v>
      </c>
    </row>
    <row r="13" spans="1:4">
      <c r="A13" s="18" t="s">
        <v>234</v>
      </c>
      <c r="B13" s="20">
        <v>11625</v>
      </c>
      <c r="C13" s="20">
        <v>5356</v>
      </c>
      <c r="D13" s="19">
        <v>2.17</v>
      </c>
    </row>
    <row r="14" spans="1:4">
      <c r="A14" s="18" t="s">
        <v>268</v>
      </c>
      <c r="B14" s="19">
        <v>392</v>
      </c>
      <c r="C14" s="19">
        <v>191</v>
      </c>
      <c r="D14" s="19">
        <v>2.0499999999999998</v>
      </c>
    </row>
    <row r="15" spans="1:4">
      <c r="A15" s="18" t="s">
        <v>269</v>
      </c>
      <c r="B15" s="19">
        <v>588</v>
      </c>
      <c r="C15" s="19">
        <v>315</v>
      </c>
      <c r="D15" s="19">
        <v>1.87</v>
      </c>
    </row>
    <row r="16" spans="1:4">
      <c r="A16" s="18" t="s">
        <v>270</v>
      </c>
      <c r="B16" s="19">
        <v>459</v>
      </c>
      <c r="C16" s="19">
        <v>284</v>
      </c>
      <c r="D16" s="19">
        <v>1.62</v>
      </c>
    </row>
    <row r="17" spans="1:4">
      <c r="A17" s="18" t="s">
        <v>271</v>
      </c>
      <c r="B17" s="19">
        <v>935</v>
      </c>
      <c r="C17" s="19">
        <v>606</v>
      </c>
      <c r="D17" s="19">
        <v>1.54</v>
      </c>
    </row>
    <row r="18" spans="1:4">
      <c r="A18" s="18" t="s">
        <v>272</v>
      </c>
      <c r="B18" s="19">
        <v>304</v>
      </c>
      <c r="C18" s="19">
        <v>216</v>
      </c>
      <c r="D18" s="19">
        <v>1.41</v>
      </c>
    </row>
    <row r="19" spans="1:4">
      <c r="A19" s="18" t="s">
        <v>246</v>
      </c>
      <c r="B19" s="20">
        <v>1571</v>
      </c>
      <c r="C19" s="20">
        <v>1117</v>
      </c>
      <c r="D19" s="19">
        <v>1.41</v>
      </c>
    </row>
    <row r="20" spans="1:4">
      <c r="A20" s="18" t="s">
        <v>240</v>
      </c>
      <c r="B20" s="20">
        <v>2596</v>
      </c>
      <c r="C20" s="20">
        <v>1947</v>
      </c>
      <c r="D20" s="19">
        <v>1.33</v>
      </c>
    </row>
    <row r="21" spans="1:4">
      <c r="A21" s="18" t="s">
        <v>273</v>
      </c>
      <c r="B21" s="19">
        <v>559</v>
      </c>
      <c r="C21" s="19">
        <v>463</v>
      </c>
      <c r="D21" s="19">
        <v>1.21</v>
      </c>
    </row>
    <row r="22" spans="1:4">
      <c r="A22" s="18" t="s">
        <v>242</v>
      </c>
      <c r="B22" s="20">
        <v>2217</v>
      </c>
      <c r="C22" s="20">
        <v>1885</v>
      </c>
      <c r="D22" s="19">
        <v>1.18</v>
      </c>
    </row>
    <row r="24" spans="1:4">
      <c r="A24" s="21" t="s">
        <v>525</v>
      </c>
    </row>
  </sheetData>
  <mergeCells count="1">
    <mergeCell ref="A1:D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J6"/>
  <sheetViews>
    <sheetView workbookViewId="0">
      <selection activeCell="L29" sqref="L29"/>
    </sheetView>
  </sheetViews>
  <sheetFormatPr defaultColWidth="9" defaultRowHeight="15"/>
  <cols>
    <col min="1" max="1" width="16.125" style="30" bestFit="1" customWidth="1"/>
    <col min="2" max="16384" width="9" style="30"/>
  </cols>
  <sheetData>
    <row r="1" spans="1:10">
      <c r="A1" s="294" t="s">
        <v>529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15" customHeight="1">
      <c r="A2" s="130"/>
      <c r="B2" s="131" t="s">
        <v>504</v>
      </c>
      <c r="C2" s="131" t="s">
        <v>530</v>
      </c>
      <c r="D2" s="131" t="s">
        <v>531</v>
      </c>
      <c r="E2" s="131" t="s">
        <v>532</v>
      </c>
      <c r="F2" s="131" t="s">
        <v>533</v>
      </c>
      <c r="G2" s="131" t="s">
        <v>534</v>
      </c>
      <c r="H2" s="131" t="s">
        <v>535</v>
      </c>
      <c r="I2" s="131" t="s">
        <v>536</v>
      </c>
      <c r="J2" s="131" t="s">
        <v>490</v>
      </c>
    </row>
    <row r="3" spans="1:10">
      <c r="A3" s="132" t="s">
        <v>537</v>
      </c>
      <c r="B3" s="133">
        <v>5.0999999999999996</v>
      </c>
      <c r="C3" s="133">
        <v>4.7</v>
      </c>
      <c r="D3" s="133">
        <v>4.7</v>
      </c>
      <c r="E3" s="133">
        <v>5.2</v>
      </c>
      <c r="F3" s="133">
        <v>4.4000000000000004</v>
      </c>
      <c r="G3" s="133">
        <v>4.5</v>
      </c>
      <c r="H3" s="133">
        <v>4.3</v>
      </c>
      <c r="I3" s="133">
        <v>4</v>
      </c>
      <c r="J3" s="133">
        <v>3.5</v>
      </c>
    </row>
    <row r="4" spans="1:10">
      <c r="A4" s="132" t="s">
        <v>0</v>
      </c>
      <c r="B4" s="133">
        <v>3.9</v>
      </c>
      <c r="C4" s="133">
        <v>4.3</v>
      </c>
      <c r="D4" s="133">
        <v>3.8</v>
      </c>
      <c r="E4" s="133">
        <v>4.2</v>
      </c>
      <c r="F4" s="133">
        <v>3.7</v>
      </c>
      <c r="G4" s="133">
        <v>3.8</v>
      </c>
      <c r="H4" s="133">
        <v>3.9</v>
      </c>
      <c r="I4" s="133">
        <v>3.8</v>
      </c>
      <c r="J4" s="133">
        <v>2.8</v>
      </c>
    </row>
    <row r="6" spans="1:10">
      <c r="A6" s="245" t="s">
        <v>480</v>
      </c>
      <c r="B6" s="245"/>
      <c r="C6" s="245"/>
      <c r="D6" s="245"/>
      <c r="E6" s="245"/>
      <c r="F6" s="245"/>
    </row>
  </sheetData>
  <mergeCells count="2">
    <mergeCell ref="A1:J1"/>
    <mergeCell ref="A6:F6"/>
  </mergeCells>
  <pageMargins left="0.7" right="0.7" top="0.75" bottom="0.75" header="0.3" footer="0.3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9"/>
  <sheetViews>
    <sheetView workbookViewId="0">
      <selection activeCell="B28" sqref="B28:I28"/>
    </sheetView>
  </sheetViews>
  <sheetFormatPr defaultRowHeight="15"/>
  <cols>
    <col min="1" max="1" width="20.125" style="13" bestFit="1" customWidth="1"/>
    <col min="2" max="9" width="9" style="13"/>
  </cols>
  <sheetData>
    <row r="1" spans="1:9" ht="14.25">
      <c r="A1" s="69"/>
      <c r="B1" s="295" t="s">
        <v>538</v>
      </c>
      <c r="C1" s="295"/>
      <c r="D1" s="295"/>
      <c r="E1" s="295"/>
      <c r="F1" s="295"/>
      <c r="G1" s="295"/>
      <c r="H1" s="295"/>
      <c r="I1" s="295"/>
    </row>
    <row r="2" spans="1:9" ht="14.25">
      <c r="A2" s="296"/>
      <c r="B2" s="296" t="s">
        <v>276</v>
      </c>
      <c r="C2" s="296"/>
      <c r="D2" s="296"/>
      <c r="E2" s="296"/>
      <c r="F2" s="296" t="s">
        <v>277</v>
      </c>
      <c r="G2" s="296"/>
      <c r="H2" s="296"/>
      <c r="I2" s="296"/>
    </row>
    <row r="3" spans="1:9" ht="14.25">
      <c r="A3" s="296"/>
      <c r="B3" s="296" t="s">
        <v>278</v>
      </c>
      <c r="C3" s="296"/>
      <c r="D3" s="295" t="s">
        <v>279</v>
      </c>
      <c r="E3" s="295"/>
      <c r="F3" s="296" t="s">
        <v>278</v>
      </c>
      <c r="G3" s="296"/>
      <c r="H3" s="297" t="s">
        <v>279</v>
      </c>
      <c r="I3" s="297"/>
    </row>
    <row r="4" spans="1:9" ht="14.25">
      <c r="A4" s="296"/>
      <c r="B4" s="141">
        <v>2007</v>
      </c>
      <c r="C4" s="141">
        <v>2015</v>
      </c>
      <c r="D4" s="142">
        <v>2007</v>
      </c>
      <c r="E4" s="141">
        <v>2015</v>
      </c>
      <c r="F4" s="141">
        <v>2007</v>
      </c>
      <c r="G4" s="141">
        <v>2015</v>
      </c>
      <c r="H4" s="141">
        <v>2007</v>
      </c>
      <c r="I4" s="141">
        <v>2015</v>
      </c>
    </row>
    <row r="5" spans="1:9" ht="14.25">
      <c r="A5" s="143" t="s">
        <v>9</v>
      </c>
      <c r="B5" s="144">
        <v>7185</v>
      </c>
      <c r="C5" s="144">
        <v>8516</v>
      </c>
      <c r="D5" s="145">
        <v>37</v>
      </c>
      <c r="E5" s="146">
        <v>34</v>
      </c>
      <c r="F5" s="144">
        <v>4113</v>
      </c>
      <c r="G5" s="144">
        <v>3242</v>
      </c>
      <c r="H5" s="146">
        <v>23</v>
      </c>
      <c r="I5" s="146">
        <v>23</v>
      </c>
    </row>
    <row r="6" spans="1:9" ht="14.25">
      <c r="A6" s="143" t="s">
        <v>7</v>
      </c>
      <c r="B6" s="144">
        <v>6817</v>
      </c>
      <c r="C6" s="144">
        <v>7772</v>
      </c>
      <c r="D6" s="145">
        <v>43</v>
      </c>
      <c r="E6" s="146">
        <v>43</v>
      </c>
      <c r="F6" s="144">
        <v>3681</v>
      </c>
      <c r="G6" s="144">
        <v>3081</v>
      </c>
      <c r="H6" s="146">
        <v>17</v>
      </c>
      <c r="I6" s="146">
        <v>17</v>
      </c>
    </row>
    <row r="7" spans="1:9" ht="14.25">
      <c r="A7" s="143" t="s">
        <v>280</v>
      </c>
      <c r="B7" s="144">
        <v>18634</v>
      </c>
      <c r="C7" s="144">
        <v>20302</v>
      </c>
      <c r="D7" s="145">
        <v>56</v>
      </c>
      <c r="E7" s="146">
        <v>58</v>
      </c>
      <c r="F7" s="144">
        <v>12550</v>
      </c>
      <c r="G7" s="144">
        <v>8822</v>
      </c>
      <c r="H7" s="146">
        <v>57</v>
      </c>
      <c r="I7" s="146">
        <v>64</v>
      </c>
    </row>
    <row r="8" spans="1:9" ht="14.25">
      <c r="A8" s="143" t="s">
        <v>281</v>
      </c>
      <c r="B8" s="144">
        <v>11206</v>
      </c>
      <c r="C8" s="144">
        <v>12541</v>
      </c>
      <c r="D8" s="145">
        <v>31</v>
      </c>
      <c r="E8" s="146">
        <v>38</v>
      </c>
      <c r="F8" s="144">
        <v>7187</v>
      </c>
      <c r="G8" s="144">
        <v>5698</v>
      </c>
      <c r="H8" s="146">
        <v>34</v>
      </c>
      <c r="I8" s="146">
        <v>30</v>
      </c>
    </row>
    <row r="9" spans="1:9" ht="14.25">
      <c r="A9" s="143" t="s">
        <v>15</v>
      </c>
      <c r="B9" s="144">
        <v>5651</v>
      </c>
      <c r="C9" s="144">
        <v>5822</v>
      </c>
      <c r="D9" s="145">
        <v>41</v>
      </c>
      <c r="E9" s="146">
        <v>33</v>
      </c>
      <c r="F9" s="144">
        <v>3701</v>
      </c>
      <c r="G9" s="144">
        <v>2652</v>
      </c>
      <c r="H9" s="146">
        <v>16</v>
      </c>
      <c r="I9" s="146">
        <v>15</v>
      </c>
    </row>
    <row r="10" spans="1:9" ht="14.25">
      <c r="A10" s="143" t="s">
        <v>11</v>
      </c>
      <c r="B10" s="144">
        <v>3691</v>
      </c>
      <c r="C10" s="144">
        <v>3548</v>
      </c>
      <c r="D10" s="145">
        <v>24</v>
      </c>
      <c r="E10" s="146">
        <v>23</v>
      </c>
      <c r="F10" s="144">
        <v>2293</v>
      </c>
      <c r="G10" s="144">
        <v>1564</v>
      </c>
      <c r="H10" s="146">
        <v>13</v>
      </c>
      <c r="I10" s="146">
        <v>13</v>
      </c>
    </row>
    <row r="11" spans="1:9" ht="14.25">
      <c r="A11" s="143" t="s">
        <v>17</v>
      </c>
      <c r="B11" s="144">
        <v>3509</v>
      </c>
      <c r="C11" s="144">
        <v>3203</v>
      </c>
      <c r="D11" s="145">
        <v>25</v>
      </c>
      <c r="E11" s="146">
        <v>24</v>
      </c>
      <c r="F11" s="144">
        <v>2103</v>
      </c>
      <c r="G11" s="144">
        <v>1362</v>
      </c>
      <c r="H11" s="146">
        <v>9</v>
      </c>
      <c r="I11" s="146">
        <v>9</v>
      </c>
    </row>
    <row r="12" spans="1:9" ht="14.25">
      <c r="A12" s="143" t="s">
        <v>23</v>
      </c>
      <c r="B12" s="144">
        <v>2869</v>
      </c>
      <c r="C12" s="144">
        <v>2764</v>
      </c>
      <c r="D12" s="145">
        <v>28</v>
      </c>
      <c r="E12" s="146">
        <v>26</v>
      </c>
      <c r="F12" s="144">
        <v>1686</v>
      </c>
      <c r="G12" s="144">
        <v>1132</v>
      </c>
      <c r="H12" s="146">
        <v>10</v>
      </c>
      <c r="I12" s="146">
        <v>10</v>
      </c>
    </row>
    <row r="13" spans="1:9" ht="14.25">
      <c r="A13" s="143" t="s">
        <v>19</v>
      </c>
      <c r="B13" s="144">
        <v>3237</v>
      </c>
      <c r="C13" s="144">
        <v>3106</v>
      </c>
      <c r="D13" s="145">
        <v>24</v>
      </c>
      <c r="E13" s="146">
        <v>23</v>
      </c>
      <c r="F13" s="144">
        <v>2036</v>
      </c>
      <c r="G13" s="144">
        <v>1437</v>
      </c>
      <c r="H13" s="146">
        <v>8</v>
      </c>
      <c r="I13" s="146">
        <v>8</v>
      </c>
    </row>
    <row r="14" spans="1:9" ht="14.25">
      <c r="A14" s="143" t="s">
        <v>16</v>
      </c>
      <c r="B14" s="144">
        <v>2617</v>
      </c>
      <c r="C14" s="144">
        <v>2343</v>
      </c>
      <c r="D14" s="145">
        <v>16</v>
      </c>
      <c r="E14" s="146">
        <v>12</v>
      </c>
      <c r="F14" s="144">
        <v>1632</v>
      </c>
      <c r="G14" s="144">
        <v>1104</v>
      </c>
      <c r="H14" s="146">
        <v>8</v>
      </c>
      <c r="I14" s="146">
        <v>9</v>
      </c>
    </row>
    <row r="15" spans="1:9" ht="14.25">
      <c r="A15" s="143" t="s">
        <v>282</v>
      </c>
      <c r="B15" s="144">
        <v>5830</v>
      </c>
      <c r="C15" s="144">
        <v>6206</v>
      </c>
      <c r="D15" s="145">
        <v>15</v>
      </c>
      <c r="E15" s="146">
        <v>17</v>
      </c>
      <c r="F15" s="144">
        <v>3870</v>
      </c>
      <c r="G15" s="144">
        <v>2918</v>
      </c>
      <c r="H15" s="146">
        <v>15</v>
      </c>
      <c r="I15" s="146">
        <v>15</v>
      </c>
    </row>
    <row r="16" spans="1:9" ht="14.25">
      <c r="A16" s="143" t="s">
        <v>6</v>
      </c>
      <c r="B16" s="144">
        <v>3799</v>
      </c>
      <c r="C16" s="144">
        <v>3589</v>
      </c>
      <c r="D16" s="145">
        <v>29</v>
      </c>
      <c r="E16" s="146">
        <v>23</v>
      </c>
      <c r="F16" s="144">
        <v>2102</v>
      </c>
      <c r="G16" s="144">
        <v>1576</v>
      </c>
      <c r="H16" s="146">
        <v>14</v>
      </c>
      <c r="I16" s="146">
        <v>16</v>
      </c>
    </row>
    <row r="17" spans="1:9" ht="14.25">
      <c r="A17" s="143" t="s">
        <v>20</v>
      </c>
      <c r="B17" s="144">
        <v>5383</v>
      </c>
      <c r="C17" s="144">
        <v>4721</v>
      </c>
      <c r="D17" s="145">
        <v>36</v>
      </c>
      <c r="E17" s="146">
        <v>31</v>
      </c>
      <c r="F17" s="144">
        <v>3246</v>
      </c>
      <c r="G17" s="144">
        <v>2243</v>
      </c>
      <c r="H17" s="146">
        <v>16</v>
      </c>
      <c r="I17" s="146">
        <v>15</v>
      </c>
    </row>
    <row r="18" spans="1:9" ht="14.25">
      <c r="A18" s="143" t="s">
        <v>18</v>
      </c>
      <c r="B18" s="144">
        <v>2954</v>
      </c>
      <c r="C18" s="144">
        <v>2666</v>
      </c>
      <c r="D18" s="145">
        <v>18</v>
      </c>
      <c r="E18" s="146">
        <v>16</v>
      </c>
      <c r="F18" s="144">
        <v>1995</v>
      </c>
      <c r="G18" s="144">
        <v>1179</v>
      </c>
      <c r="H18" s="146">
        <v>9</v>
      </c>
      <c r="I18" s="146">
        <v>10</v>
      </c>
    </row>
    <row r="19" spans="1:9" ht="14.25">
      <c r="A19" s="143" t="s">
        <v>12</v>
      </c>
      <c r="B19" s="144">
        <v>5981</v>
      </c>
      <c r="C19" s="144">
        <v>5218</v>
      </c>
      <c r="D19" s="145">
        <v>51</v>
      </c>
      <c r="E19" s="146">
        <v>40</v>
      </c>
      <c r="F19" s="144">
        <v>3592</v>
      </c>
      <c r="G19" s="144">
        <v>2452</v>
      </c>
      <c r="H19" s="146">
        <v>21</v>
      </c>
      <c r="I19" s="146">
        <v>22</v>
      </c>
    </row>
    <row r="20" spans="1:9" ht="14.25">
      <c r="A20" s="143" t="s">
        <v>283</v>
      </c>
      <c r="B20" s="144">
        <v>6868</v>
      </c>
      <c r="C20" s="144">
        <v>6425</v>
      </c>
      <c r="D20" s="145">
        <v>18</v>
      </c>
      <c r="E20" s="146">
        <v>19</v>
      </c>
      <c r="F20" s="144">
        <v>4574</v>
      </c>
      <c r="G20" s="144">
        <v>3285</v>
      </c>
      <c r="H20" s="146">
        <v>21</v>
      </c>
      <c r="I20" s="146">
        <v>23</v>
      </c>
    </row>
    <row r="21" spans="1:9" ht="14.25">
      <c r="A21" s="143" t="s">
        <v>4</v>
      </c>
      <c r="B21" s="144">
        <v>10455</v>
      </c>
      <c r="C21" s="144">
        <v>10032</v>
      </c>
      <c r="D21" s="145">
        <v>50</v>
      </c>
      <c r="E21" s="146">
        <v>51</v>
      </c>
      <c r="F21" s="144">
        <v>6785</v>
      </c>
      <c r="G21" s="144">
        <v>4536</v>
      </c>
      <c r="H21" s="146">
        <v>20</v>
      </c>
      <c r="I21" s="146">
        <v>25</v>
      </c>
    </row>
    <row r="22" spans="1:9" ht="14.25">
      <c r="A22" s="143" t="s">
        <v>10</v>
      </c>
      <c r="B22" s="144">
        <v>3346</v>
      </c>
      <c r="C22" s="144">
        <v>3046</v>
      </c>
      <c r="D22" s="145">
        <v>23</v>
      </c>
      <c r="E22" s="146">
        <v>23</v>
      </c>
      <c r="F22" s="144">
        <v>2129</v>
      </c>
      <c r="G22" s="144">
        <v>1363</v>
      </c>
      <c r="H22" s="146">
        <v>9</v>
      </c>
      <c r="I22" s="146">
        <v>11</v>
      </c>
    </row>
    <row r="23" spans="1:9" ht="14.25">
      <c r="A23" s="143" t="s">
        <v>14</v>
      </c>
      <c r="B23" s="144">
        <v>6154</v>
      </c>
      <c r="C23" s="144">
        <v>6184</v>
      </c>
      <c r="D23" s="145">
        <v>39</v>
      </c>
      <c r="E23" s="146">
        <v>35</v>
      </c>
      <c r="F23" s="144">
        <v>3952</v>
      </c>
      <c r="G23" s="144">
        <v>2737</v>
      </c>
      <c r="H23" s="146">
        <v>23</v>
      </c>
      <c r="I23" s="146">
        <v>24</v>
      </c>
    </row>
    <row r="24" spans="1:9" ht="14.25">
      <c r="A24" s="143" t="s">
        <v>13</v>
      </c>
      <c r="B24" s="144">
        <v>4867</v>
      </c>
      <c r="C24" s="144">
        <v>4823</v>
      </c>
      <c r="D24" s="145">
        <v>30</v>
      </c>
      <c r="E24" s="146">
        <v>28</v>
      </c>
      <c r="F24" s="144">
        <v>3055</v>
      </c>
      <c r="G24" s="144">
        <v>2101</v>
      </c>
      <c r="H24" s="146">
        <v>12</v>
      </c>
      <c r="I24" s="146">
        <v>14</v>
      </c>
    </row>
    <row r="25" spans="1:9" ht="14.25">
      <c r="A25" s="143" t="s">
        <v>22</v>
      </c>
      <c r="B25" s="144">
        <v>2981</v>
      </c>
      <c r="C25" s="144">
        <v>3010</v>
      </c>
      <c r="D25" s="145">
        <v>22</v>
      </c>
      <c r="E25" s="146">
        <v>21</v>
      </c>
      <c r="F25" s="144">
        <v>1710</v>
      </c>
      <c r="G25" s="144">
        <v>1242</v>
      </c>
      <c r="H25" s="146">
        <v>12</v>
      </c>
      <c r="I25" s="146">
        <v>12</v>
      </c>
    </row>
    <row r="26" spans="1:9" ht="14.25">
      <c r="A26" s="143" t="s">
        <v>8</v>
      </c>
      <c r="B26" s="144">
        <v>6998</v>
      </c>
      <c r="C26" s="144">
        <v>7054</v>
      </c>
      <c r="D26" s="145">
        <v>45</v>
      </c>
      <c r="E26" s="146">
        <v>43</v>
      </c>
      <c r="F26" s="144">
        <v>4244</v>
      </c>
      <c r="G26" s="144">
        <v>3003</v>
      </c>
      <c r="H26" s="146">
        <v>23</v>
      </c>
      <c r="I26" s="146">
        <v>22</v>
      </c>
    </row>
    <row r="27" spans="1:9" ht="14.25">
      <c r="A27" s="143" t="s">
        <v>21</v>
      </c>
      <c r="B27" s="144">
        <v>3535</v>
      </c>
      <c r="C27" s="144">
        <v>3513</v>
      </c>
      <c r="D27" s="145">
        <v>26</v>
      </c>
      <c r="E27" s="146">
        <v>25</v>
      </c>
      <c r="F27" s="144">
        <v>2081</v>
      </c>
      <c r="G27" s="144">
        <v>1554</v>
      </c>
      <c r="H27" s="146">
        <v>11</v>
      </c>
      <c r="I27" s="146">
        <v>11</v>
      </c>
    </row>
    <row r="28" spans="1:9">
      <c r="A28" s="228" t="s">
        <v>638</v>
      </c>
      <c r="B28" s="229">
        <f>SUM(B5:B27)</f>
        <v>134567</v>
      </c>
      <c r="C28" s="229">
        <f t="shared" ref="C28:I28" si="0">SUM(C5:C27)</f>
        <v>136404</v>
      </c>
      <c r="D28" s="229">
        <f t="shared" si="0"/>
        <v>727</v>
      </c>
      <c r="E28" s="229">
        <f t="shared" si="0"/>
        <v>686</v>
      </c>
      <c r="F28" s="229">
        <f t="shared" si="0"/>
        <v>84317</v>
      </c>
      <c r="G28" s="229">
        <f t="shared" si="0"/>
        <v>60283</v>
      </c>
      <c r="H28" s="229">
        <f t="shared" si="0"/>
        <v>401</v>
      </c>
      <c r="I28" s="229">
        <f t="shared" si="0"/>
        <v>418</v>
      </c>
    </row>
    <row r="29" spans="1:9">
      <c r="A29" s="245" t="s">
        <v>480</v>
      </c>
      <c r="B29" s="245"/>
      <c r="C29" s="245"/>
      <c r="D29" s="245"/>
      <c r="E29" s="245"/>
      <c r="F29" s="245"/>
    </row>
  </sheetData>
  <mergeCells count="9">
    <mergeCell ref="A29:F29"/>
    <mergeCell ref="B1:I1"/>
    <mergeCell ref="A2:A4"/>
    <mergeCell ref="B2:E2"/>
    <mergeCell ref="F2:I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8"/>
  <sheetViews>
    <sheetView workbookViewId="0">
      <selection activeCell="A27" sqref="A27:C27"/>
    </sheetView>
  </sheetViews>
  <sheetFormatPr defaultRowHeight="15"/>
  <cols>
    <col min="1" max="1" width="20.125" style="13" bestFit="1" customWidth="1"/>
    <col min="2" max="2" width="32.5" style="13" customWidth="1"/>
    <col min="3" max="3" width="37.875" style="13" customWidth="1"/>
  </cols>
  <sheetData>
    <row r="1" spans="1:3" ht="20.25" customHeight="1">
      <c r="A1" s="69"/>
      <c r="B1" s="299" t="s">
        <v>539</v>
      </c>
      <c r="C1" s="299"/>
    </row>
    <row r="2" spans="1:3" ht="16.5" customHeight="1">
      <c r="A2" s="298"/>
      <c r="B2" s="241" t="s">
        <v>284</v>
      </c>
      <c r="C2" s="241"/>
    </row>
    <row r="3" spans="1:3" ht="14.25">
      <c r="A3" s="298"/>
      <c r="B3" s="161" t="s">
        <v>278</v>
      </c>
      <c r="C3" s="208" t="s">
        <v>279</v>
      </c>
    </row>
    <row r="4" spans="1:3" ht="14.25">
      <c r="A4" s="143" t="s">
        <v>9</v>
      </c>
      <c r="B4" s="144">
        <v>1288</v>
      </c>
      <c r="C4" s="146">
        <v>16</v>
      </c>
    </row>
    <row r="5" spans="1:3" ht="14.25">
      <c r="A5" s="143" t="s">
        <v>7</v>
      </c>
      <c r="B5" s="146">
        <v>988</v>
      </c>
      <c r="C5" s="146">
        <v>11</v>
      </c>
    </row>
    <row r="6" spans="1:3" ht="14.25">
      <c r="A6" s="143" t="s">
        <v>280</v>
      </c>
      <c r="B6" s="144">
        <v>16869</v>
      </c>
      <c r="C6" s="146">
        <v>106</v>
      </c>
    </row>
    <row r="7" spans="1:3" ht="14.25">
      <c r="A7" s="143" t="s">
        <v>281</v>
      </c>
      <c r="B7" s="144">
        <v>10922</v>
      </c>
      <c r="C7" s="146">
        <v>47</v>
      </c>
    </row>
    <row r="8" spans="1:3" ht="14.25">
      <c r="A8" s="143" t="s">
        <v>15</v>
      </c>
      <c r="B8" s="144">
        <v>3266</v>
      </c>
      <c r="C8" s="146">
        <v>16</v>
      </c>
    </row>
    <row r="9" spans="1:3" ht="14.25">
      <c r="A9" s="143" t="s">
        <v>11</v>
      </c>
      <c r="B9" s="144">
        <v>1437</v>
      </c>
      <c r="C9" s="146">
        <v>12</v>
      </c>
    </row>
    <row r="10" spans="1:3" ht="14.25">
      <c r="A10" s="143" t="s">
        <v>17</v>
      </c>
      <c r="B10" s="144">
        <v>1219</v>
      </c>
      <c r="C10" s="146">
        <v>13</v>
      </c>
    </row>
    <row r="11" spans="1:3" ht="14.25">
      <c r="A11" s="143" t="s">
        <v>23</v>
      </c>
      <c r="B11" s="146">
        <v>240</v>
      </c>
      <c r="C11" s="146">
        <v>4</v>
      </c>
    </row>
    <row r="12" spans="1:3" ht="14.25">
      <c r="A12" s="143" t="s">
        <v>19</v>
      </c>
      <c r="B12" s="144">
        <v>1918</v>
      </c>
      <c r="C12" s="146">
        <v>13</v>
      </c>
    </row>
    <row r="13" spans="1:3" ht="14.25">
      <c r="A13" s="143" t="s">
        <v>16</v>
      </c>
      <c r="B13" s="144">
        <v>1111</v>
      </c>
      <c r="C13" s="146">
        <v>8</v>
      </c>
    </row>
    <row r="14" spans="1:3" ht="14.25">
      <c r="A14" s="143" t="s">
        <v>282</v>
      </c>
      <c r="B14" s="144">
        <v>6112</v>
      </c>
      <c r="C14" s="146">
        <v>28</v>
      </c>
    </row>
    <row r="15" spans="1:3" ht="14.25">
      <c r="A15" s="143" t="s">
        <v>6</v>
      </c>
      <c r="B15" s="144">
        <v>1451</v>
      </c>
      <c r="C15" s="146">
        <v>15</v>
      </c>
    </row>
    <row r="16" spans="1:3" ht="14.25">
      <c r="A16" s="143" t="s">
        <v>20</v>
      </c>
      <c r="B16" s="144">
        <v>1828</v>
      </c>
      <c r="C16" s="146">
        <v>13</v>
      </c>
    </row>
    <row r="17" spans="1:6" ht="14.25">
      <c r="A17" s="143" t="s">
        <v>18</v>
      </c>
      <c r="B17" s="144">
        <v>1354</v>
      </c>
      <c r="C17" s="146">
        <v>15</v>
      </c>
    </row>
    <row r="18" spans="1:6" ht="14.25">
      <c r="A18" s="143" t="s">
        <v>12</v>
      </c>
      <c r="B18" s="144">
        <v>1534</v>
      </c>
      <c r="C18" s="146">
        <v>19</v>
      </c>
    </row>
    <row r="19" spans="1:6" ht="14.25">
      <c r="A19" s="143" t="s">
        <v>283</v>
      </c>
      <c r="B19" s="144">
        <v>7692</v>
      </c>
      <c r="C19" s="146">
        <v>38</v>
      </c>
    </row>
    <row r="20" spans="1:6" ht="14.25">
      <c r="A20" s="143" t="s">
        <v>4</v>
      </c>
      <c r="B20" s="144">
        <v>6327</v>
      </c>
      <c r="C20" s="146">
        <v>39</v>
      </c>
    </row>
    <row r="21" spans="1:6" ht="14.25">
      <c r="A21" s="143" t="s">
        <v>10</v>
      </c>
      <c r="B21" s="144">
        <v>2285</v>
      </c>
      <c r="C21" s="146">
        <v>19</v>
      </c>
    </row>
    <row r="22" spans="1:6" ht="14.25">
      <c r="A22" s="143" t="s">
        <v>14</v>
      </c>
      <c r="B22" s="144">
        <v>2890</v>
      </c>
      <c r="C22" s="146">
        <v>32</v>
      </c>
    </row>
    <row r="23" spans="1:6" ht="14.25">
      <c r="A23" s="143" t="s">
        <v>13</v>
      </c>
      <c r="B23" s="144">
        <v>2341</v>
      </c>
      <c r="C23" s="146">
        <v>23</v>
      </c>
    </row>
    <row r="24" spans="1:6" ht="14.25">
      <c r="A24" s="143" t="s">
        <v>22</v>
      </c>
      <c r="B24" s="144">
        <v>1384</v>
      </c>
      <c r="C24" s="146">
        <v>14</v>
      </c>
    </row>
    <row r="25" spans="1:6" ht="14.25">
      <c r="A25" s="143" t="s">
        <v>8</v>
      </c>
      <c r="B25" s="144">
        <v>2686</v>
      </c>
      <c r="C25" s="146">
        <v>29</v>
      </c>
    </row>
    <row r="26" spans="1:6" ht="14.25">
      <c r="A26" s="143" t="s">
        <v>21</v>
      </c>
      <c r="B26" s="144">
        <v>2145</v>
      </c>
      <c r="C26" s="146">
        <v>12</v>
      </c>
    </row>
    <row r="27" spans="1:6">
      <c r="A27" s="228" t="s">
        <v>639</v>
      </c>
      <c r="B27" s="229">
        <f>SUM(B4:B26)</f>
        <v>79287</v>
      </c>
      <c r="C27" s="229">
        <f>SUM(C4:C26)</f>
        <v>542</v>
      </c>
    </row>
    <row r="28" spans="1:6" ht="14.25">
      <c r="A28" s="245" t="s">
        <v>480</v>
      </c>
      <c r="B28" s="245"/>
      <c r="C28" s="245"/>
      <c r="D28" s="245"/>
      <c r="E28" s="245"/>
      <c r="F28" s="245"/>
    </row>
  </sheetData>
  <mergeCells count="4">
    <mergeCell ref="A2:A3"/>
    <mergeCell ref="B2:C2"/>
    <mergeCell ref="B1:C1"/>
    <mergeCell ref="A28:F28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0"/>
  <sheetViews>
    <sheetView workbookViewId="0">
      <selection activeCell="F3" sqref="F3"/>
    </sheetView>
  </sheetViews>
  <sheetFormatPr defaultColWidth="9" defaultRowHeight="15"/>
  <cols>
    <col min="1" max="1" width="19" style="38" bestFit="1" customWidth="1"/>
    <col min="2" max="16384" width="9" style="38"/>
  </cols>
  <sheetData>
    <row r="1" spans="1:5" ht="35.25" customHeight="1">
      <c r="A1" s="300"/>
      <c r="B1" s="301" t="s">
        <v>540</v>
      </c>
      <c r="C1" s="302"/>
      <c r="D1" s="302"/>
      <c r="E1" s="302"/>
    </row>
    <row r="2" spans="1:5">
      <c r="A2" s="300"/>
      <c r="B2" s="148" t="s">
        <v>541</v>
      </c>
      <c r="C2" s="148" t="s">
        <v>542</v>
      </c>
      <c r="D2" s="235" t="s">
        <v>541</v>
      </c>
      <c r="E2" s="235" t="s">
        <v>542</v>
      </c>
    </row>
    <row r="3" spans="1:5">
      <c r="A3" s="300"/>
      <c r="B3" s="148" t="s">
        <v>490</v>
      </c>
      <c r="C3" s="148" t="s">
        <v>490</v>
      </c>
      <c r="D3" s="235">
        <v>2007</v>
      </c>
      <c r="E3" s="235">
        <v>2007</v>
      </c>
    </row>
    <row r="4" spans="1:5">
      <c r="A4" s="300"/>
      <c r="B4" s="148" t="s">
        <v>543</v>
      </c>
      <c r="C4" s="148" t="s">
        <v>491</v>
      </c>
      <c r="D4" s="235" t="s">
        <v>543</v>
      </c>
      <c r="E4" s="235" t="s">
        <v>491</v>
      </c>
    </row>
    <row r="5" spans="1:5">
      <c r="A5" s="98" t="s">
        <v>64</v>
      </c>
      <c r="B5" s="98">
        <v>4</v>
      </c>
      <c r="C5" s="98">
        <v>702</v>
      </c>
      <c r="D5" s="98">
        <v>5</v>
      </c>
      <c r="E5" s="98">
        <v>911</v>
      </c>
    </row>
    <row r="6" spans="1:5">
      <c r="A6" s="98" t="s">
        <v>56</v>
      </c>
      <c r="B6" s="98">
        <v>0</v>
      </c>
      <c r="C6" s="98">
        <v>0</v>
      </c>
      <c r="D6" s="98">
        <v>0</v>
      </c>
      <c r="E6" s="98">
        <v>0</v>
      </c>
    </row>
    <row r="7" spans="1:5">
      <c r="A7" s="98" t="s">
        <v>52</v>
      </c>
      <c r="B7" s="98">
        <v>2</v>
      </c>
      <c r="C7" s="98">
        <v>81</v>
      </c>
      <c r="D7" s="98">
        <v>1</v>
      </c>
      <c r="E7" s="98">
        <v>141</v>
      </c>
    </row>
    <row r="8" spans="1:5">
      <c r="A8" s="98" t="s">
        <v>123</v>
      </c>
      <c r="B8" s="98">
        <v>0</v>
      </c>
      <c r="C8" s="98">
        <v>0</v>
      </c>
      <c r="D8" s="98">
        <v>0</v>
      </c>
      <c r="E8" s="98">
        <v>0</v>
      </c>
    </row>
    <row r="9" spans="1:5">
      <c r="A9" s="98" t="s">
        <v>165</v>
      </c>
      <c r="B9" s="98">
        <v>0</v>
      </c>
      <c r="C9" s="98">
        <v>0</v>
      </c>
      <c r="D9" s="98">
        <v>0</v>
      </c>
      <c r="E9" s="98">
        <v>0</v>
      </c>
    </row>
    <row r="10" spans="1:5">
      <c r="A10" s="98" t="s">
        <v>148</v>
      </c>
      <c r="B10" s="98">
        <v>0</v>
      </c>
      <c r="C10" s="98">
        <v>0</v>
      </c>
      <c r="D10" s="98">
        <v>0</v>
      </c>
      <c r="E10" s="98">
        <v>0</v>
      </c>
    </row>
    <row r="11" spans="1:5">
      <c r="A11" s="98" t="s">
        <v>40</v>
      </c>
      <c r="B11" s="98">
        <v>0</v>
      </c>
      <c r="C11" s="98">
        <v>0</v>
      </c>
      <c r="D11" s="98">
        <v>0</v>
      </c>
      <c r="E11" s="98">
        <v>0</v>
      </c>
    </row>
    <row r="12" spans="1:5">
      <c r="A12" s="98" t="s">
        <v>161</v>
      </c>
      <c r="B12" s="98">
        <v>0</v>
      </c>
      <c r="C12" s="98">
        <v>0</v>
      </c>
      <c r="D12" s="98">
        <v>0</v>
      </c>
      <c r="E12" s="98">
        <v>0</v>
      </c>
    </row>
    <row r="13" spans="1:5">
      <c r="A13" s="98" t="s">
        <v>94</v>
      </c>
      <c r="B13" s="98">
        <v>0</v>
      </c>
      <c r="C13" s="98">
        <v>0</v>
      </c>
      <c r="D13" s="98">
        <v>0</v>
      </c>
      <c r="E13" s="98">
        <v>0</v>
      </c>
    </row>
    <row r="14" spans="1:5">
      <c r="A14" s="98" t="s">
        <v>163</v>
      </c>
      <c r="B14" s="98">
        <v>0</v>
      </c>
      <c r="C14" s="98">
        <v>0</v>
      </c>
      <c r="D14" s="98">
        <v>0</v>
      </c>
      <c r="E14" s="98">
        <v>0</v>
      </c>
    </row>
    <row r="15" spans="1:5">
      <c r="A15" s="98" t="s">
        <v>33</v>
      </c>
      <c r="B15" s="98">
        <v>4</v>
      </c>
      <c r="C15" s="98">
        <v>1675</v>
      </c>
      <c r="D15" s="98">
        <v>9</v>
      </c>
      <c r="E15" s="98">
        <v>1954</v>
      </c>
    </row>
    <row r="16" spans="1:5">
      <c r="A16" s="98" t="s">
        <v>82</v>
      </c>
      <c r="B16" s="98">
        <v>0</v>
      </c>
      <c r="C16" s="98">
        <v>0</v>
      </c>
      <c r="D16" s="98">
        <v>0</v>
      </c>
      <c r="E16" s="98">
        <v>0</v>
      </c>
    </row>
    <row r="17" spans="1:5">
      <c r="A17" s="98" t="s">
        <v>67</v>
      </c>
      <c r="B17" s="98">
        <v>2</v>
      </c>
      <c r="C17" s="98">
        <v>174</v>
      </c>
      <c r="D17" s="98">
        <v>2</v>
      </c>
      <c r="E17" s="98">
        <v>197</v>
      </c>
    </row>
    <row r="18" spans="1:5">
      <c r="A18" s="98" t="s">
        <v>141</v>
      </c>
      <c r="B18" s="98">
        <v>0</v>
      </c>
      <c r="C18" s="98">
        <v>0</v>
      </c>
      <c r="D18" s="98">
        <v>0</v>
      </c>
      <c r="E18" s="98">
        <v>0</v>
      </c>
    </row>
    <row r="19" spans="1:5">
      <c r="A19" s="98" t="s">
        <v>126</v>
      </c>
      <c r="B19" s="98">
        <v>0</v>
      </c>
      <c r="C19" s="98">
        <v>0</v>
      </c>
      <c r="D19" s="98">
        <v>0</v>
      </c>
      <c r="E19" s="98">
        <v>0</v>
      </c>
    </row>
    <row r="20" spans="1:5">
      <c r="A20" s="98" t="s">
        <v>114</v>
      </c>
      <c r="B20" s="98">
        <v>0</v>
      </c>
      <c r="C20" s="98">
        <v>0</v>
      </c>
      <c r="D20" s="98">
        <v>0</v>
      </c>
      <c r="E20" s="98">
        <v>0</v>
      </c>
    </row>
    <row r="21" spans="1:5">
      <c r="A21" s="98" t="s">
        <v>26</v>
      </c>
      <c r="B21" s="98">
        <v>54</v>
      </c>
      <c r="C21" s="98">
        <v>9225</v>
      </c>
      <c r="D21" s="98">
        <v>49</v>
      </c>
      <c r="E21" s="98">
        <v>8468</v>
      </c>
    </row>
    <row r="22" spans="1:5">
      <c r="A22" s="98" t="s">
        <v>158</v>
      </c>
      <c r="B22" s="98">
        <v>0</v>
      </c>
      <c r="C22" s="98">
        <v>0</v>
      </c>
      <c r="D22" s="98">
        <v>0</v>
      </c>
      <c r="E22" s="98">
        <v>0</v>
      </c>
    </row>
    <row r="23" spans="1:5">
      <c r="A23" s="98" t="s">
        <v>105</v>
      </c>
      <c r="B23" s="98">
        <v>0</v>
      </c>
      <c r="C23" s="98">
        <v>0</v>
      </c>
      <c r="D23" s="98">
        <v>0</v>
      </c>
      <c r="E23" s="98">
        <v>0</v>
      </c>
    </row>
    <row r="24" spans="1:5">
      <c r="A24" s="98" t="s">
        <v>42</v>
      </c>
      <c r="B24" s="98">
        <v>3</v>
      </c>
      <c r="C24" s="98">
        <v>599</v>
      </c>
      <c r="D24" s="98">
        <v>2</v>
      </c>
      <c r="E24" s="98">
        <v>616</v>
      </c>
    </row>
    <row r="25" spans="1:5">
      <c r="A25" s="98" t="s">
        <v>107</v>
      </c>
      <c r="B25" s="98">
        <v>0</v>
      </c>
      <c r="C25" s="98">
        <v>0</v>
      </c>
      <c r="D25" s="98">
        <v>0</v>
      </c>
      <c r="E25" s="98">
        <v>0</v>
      </c>
    </row>
    <row r="26" spans="1:5">
      <c r="A26" s="98" t="s">
        <v>49</v>
      </c>
      <c r="B26" s="98">
        <v>1</v>
      </c>
      <c r="C26" s="98">
        <v>101</v>
      </c>
      <c r="D26" s="98">
        <v>2</v>
      </c>
      <c r="E26" s="98">
        <v>224</v>
      </c>
    </row>
    <row r="27" spans="1:5">
      <c r="A27" s="98" t="s">
        <v>70</v>
      </c>
      <c r="B27" s="98">
        <v>0</v>
      </c>
      <c r="C27" s="98">
        <v>0</v>
      </c>
      <c r="D27" s="98">
        <v>0</v>
      </c>
      <c r="E27" s="98">
        <v>0</v>
      </c>
    </row>
    <row r="28" spans="1:5">
      <c r="A28" s="98" t="s">
        <v>111</v>
      </c>
      <c r="B28" s="98">
        <v>1</v>
      </c>
      <c r="C28" s="98">
        <v>112</v>
      </c>
      <c r="D28" s="98">
        <v>1</v>
      </c>
      <c r="E28" s="98">
        <v>129</v>
      </c>
    </row>
    <row r="29" spans="1:5">
      <c r="A29" s="98" t="s">
        <v>115</v>
      </c>
      <c r="B29" s="98">
        <v>2</v>
      </c>
      <c r="C29" s="98">
        <v>181</v>
      </c>
      <c r="D29" s="98">
        <v>2</v>
      </c>
      <c r="E29" s="98">
        <v>170</v>
      </c>
    </row>
    <row r="30" spans="1:5">
      <c r="A30" s="98" t="s">
        <v>166</v>
      </c>
      <c r="B30" s="98">
        <v>0</v>
      </c>
      <c r="C30" s="98">
        <v>0</v>
      </c>
      <c r="D30" s="98">
        <v>0</v>
      </c>
      <c r="E30" s="98">
        <v>0</v>
      </c>
    </row>
    <row r="31" spans="1:5">
      <c r="A31" s="98" t="s">
        <v>155</v>
      </c>
      <c r="B31" s="98">
        <v>0</v>
      </c>
      <c r="C31" s="98">
        <v>0</v>
      </c>
      <c r="D31" s="98">
        <v>0</v>
      </c>
      <c r="E31" s="98">
        <v>0</v>
      </c>
    </row>
    <row r="32" spans="1:5">
      <c r="A32" s="98" t="s">
        <v>96</v>
      </c>
      <c r="B32" s="98">
        <v>0</v>
      </c>
      <c r="C32" s="98">
        <v>0</v>
      </c>
      <c r="D32" s="98">
        <v>0</v>
      </c>
      <c r="E32" s="98">
        <v>0</v>
      </c>
    </row>
    <row r="33" spans="1:5">
      <c r="A33" s="98" t="s">
        <v>68</v>
      </c>
      <c r="B33" s="98">
        <v>0</v>
      </c>
      <c r="C33" s="98">
        <v>0</v>
      </c>
      <c r="D33" s="98">
        <v>0</v>
      </c>
      <c r="E33" s="98">
        <v>0</v>
      </c>
    </row>
    <row r="34" spans="1:5">
      <c r="A34" s="98" t="s">
        <v>137</v>
      </c>
      <c r="B34" s="98">
        <v>0</v>
      </c>
      <c r="C34" s="98">
        <v>0</v>
      </c>
      <c r="D34" s="98">
        <v>0</v>
      </c>
      <c r="E34" s="98">
        <v>0</v>
      </c>
    </row>
    <row r="35" spans="1:5">
      <c r="A35" s="98" t="s">
        <v>134</v>
      </c>
      <c r="B35" s="98">
        <v>0</v>
      </c>
      <c r="C35" s="98">
        <v>0</v>
      </c>
      <c r="D35" s="98">
        <v>0</v>
      </c>
      <c r="E35" s="98">
        <v>0</v>
      </c>
    </row>
    <row r="36" spans="1:5">
      <c r="A36" s="98" t="s">
        <v>97</v>
      </c>
      <c r="B36" s="98">
        <v>0</v>
      </c>
      <c r="C36" s="98">
        <v>0</v>
      </c>
      <c r="D36" s="98">
        <v>0</v>
      </c>
      <c r="E36" s="98">
        <v>0</v>
      </c>
    </row>
    <row r="37" spans="1:5">
      <c r="A37" s="98" t="s">
        <v>157</v>
      </c>
      <c r="B37" s="98">
        <v>0</v>
      </c>
      <c r="C37" s="98">
        <v>0</v>
      </c>
      <c r="D37" s="98">
        <v>0</v>
      </c>
      <c r="E37" s="98">
        <v>0</v>
      </c>
    </row>
    <row r="38" spans="1:5">
      <c r="A38" s="98" t="s">
        <v>63</v>
      </c>
      <c r="B38" s="98">
        <v>2</v>
      </c>
      <c r="C38" s="98">
        <v>253</v>
      </c>
      <c r="D38" s="98">
        <v>5</v>
      </c>
      <c r="E38" s="98">
        <v>450</v>
      </c>
    </row>
    <row r="39" spans="1:5">
      <c r="A39" s="98" t="s">
        <v>124</v>
      </c>
      <c r="B39" s="98">
        <v>0</v>
      </c>
      <c r="C39" s="98">
        <v>0</v>
      </c>
      <c r="D39" s="98">
        <v>0</v>
      </c>
      <c r="E39" s="98">
        <v>0</v>
      </c>
    </row>
    <row r="40" spans="1:5">
      <c r="A40" s="98" t="s">
        <v>103</v>
      </c>
      <c r="B40" s="98">
        <v>2</v>
      </c>
      <c r="C40" s="98">
        <v>118</v>
      </c>
      <c r="D40" s="98">
        <v>2</v>
      </c>
      <c r="E40" s="98">
        <v>234</v>
      </c>
    </row>
    <row r="41" spans="1:5">
      <c r="A41" s="98" t="s">
        <v>83</v>
      </c>
      <c r="B41" s="98">
        <v>0</v>
      </c>
      <c r="C41" s="98">
        <v>0</v>
      </c>
      <c r="D41" s="98">
        <v>0</v>
      </c>
      <c r="E41" s="98">
        <v>0</v>
      </c>
    </row>
    <row r="42" spans="1:5">
      <c r="A42" s="98" t="s">
        <v>112</v>
      </c>
      <c r="B42" s="98">
        <v>0</v>
      </c>
      <c r="C42" s="98">
        <v>0</v>
      </c>
      <c r="D42" s="98">
        <v>0</v>
      </c>
      <c r="E42" s="98">
        <v>0</v>
      </c>
    </row>
    <row r="43" spans="1:5">
      <c r="A43" s="98" t="s">
        <v>84</v>
      </c>
      <c r="B43" s="98">
        <v>0</v>
      </c>
      <c r="C43" s="98">
        <v>0</v>
      </c>
      <c r="D43" s="98">
        <v>0</v>
      </c>
      <c r="E43" s="98">
        <v>0</v>
      </c>
    </row>
    <row r="44" spans="1:5">
      <c r="A44" s="98" t="s">
        <v>131</v>
      </c>
      <c r="B44" s="98">
        <v>4</v>
      </c>
      <c r="C44" s="98">
        <v>243</v>
      </c>
      <c r="D44" s="98">
        <v>3</v>
      </c>
      <c r="E44" s="98">
        <v>277</v>
      </c>
    </row>
    <row r="45" spans="1:5">
      <c r="A45" s="98" t="s">
        <v>54</v>
      </c>
      <c r="B45" s="98">
        <v>1</v>
      </c>
      <c r="C45" s="98">
        <v>87</v>
      </c>
      <c r="D45" s="98">
        <v>1</v>
      </c>
      <c r="E45" s="98">
        <v>126</v>
      </c>
    </row>
    <row r="46" spans="1:5">
      <c r="A46" s="98" t="s">
        <v>51</v>
      </c>
      <c r="B46" s="98">
        <v>3</v>
      </c>
      <c r="C46" s="98">
        <v>479</v>
      </c>
      <c r="D46" s="98">
        <v>2</v>
      </c>
      <c r="E46" s="98">
        <v>352</v>
      </c>
    </row>
    <row r="47" spans="1:5">
      <c r="A47" s="98" t="s">
        <v>90</v>
      </c>
      <c r="B47" s="98">
        <v>0</v>
      </c>
      <c r="C47" s="98">
        <v>0</v>
      </c>
      <c r="D47" s="98">
        <v>0</v>
      </c>
      <c r="E47" s="98">
        <v>0</v>
      </c>
    </row>
    <row r="48" spans="1:5">
      <c r="A48" s="98" t="s">
        <v>122</v>
      </c>
      <c r="B48" s="98">
        <v>0</v>
      </c>
      <c r="C48" s="98">
        <v>0</v>
      </c>
      <c r="D48" s="98">
        <v>0</v>
      </c>
      <c r="E48" s="98">
        <v>0</v>
      </c>
    </row>
    <row r="49" spans="1:5">
      <c r="A49" s="98" t="s">
        <v>132</v>
      </c>
      <c r="B49" s="98">
        <v>0</v>
      </c>
      <c r="C49" s="98">
        <v>0</v>
      </c>
      <c r="D49" s="98">
        <v>0</v>
      </c>
      <c r="E49" s="98">
        <v>0</v>
      </c>
    </row>
    <row r="50" spans="1:5">
      <c r="A50" s="98" t="s">
        <v>29</v>
      </c>
      <c r="B50" s="98">
        <v>16</v>
      </c>
      <c r="C50" s="98">
        <v>3258</v>
      </c>
      <c r="D50" s="98">
        <v>18</v>
      </c>
      <c r="E50" s="98">
        <v>3641</v>
      </c>
    </row>
    <row r="51" spans="1:5">
      <c r="A51" s="98" t="s">
        <v>58</v>
      </c>
      <c r="B51" s="98">
        <v>0</v>
      </c>
      <c r="C51" s="98">
        <v>0</v>
      </c>
      <c r="D51" s="98">
        <v>0</v>
      </c>
      <c r="E51" s="98">
        <v>0</v>
      </c>
    </row>
    <row r="52" spans="1:5">
      <c r="A52" s="98" t="s">
        <v>106</v>
      </c>
      <c r="B52" s="98">
        <v>0</v>
      </c>
      <c r="C52" s="98">
        <v>0</v>
      </c>
      <c r="D52" s="98">
        <v>0</v>
      </c>
      <c r="E52" s="98">
        <v>0</v>
      </c>
    </row>
    <row r="53" spans="1:5">
      <c r="A53" s="98" t="s">
        <v>30</v>
      </c>
      <c r="B53" s="98">
        <v>13</v>
      </c>
      <c r="C53" s="98">
        <v>2582</v>
      </c>
      <c r="D53" s="98">
        <v>14</v>
      </c>
      <c r="E53" s="98">
        <v>3750</v>
      </c>
    </row>
    <row r="54" spans="1:5">
      <c r="A54" s="98" t="s">
        <v>77</v>
      </c>
      <c r="B54" s="98">
        <v>0</v>
      </c>
      <c r="C54" s="98">
        <v>0</v>
      </c>
      <c r="D54" s="98">
        <v>0</v>
      </c>
      <c r="E54" s="98">
        <v>0</v>
      </c>
    </row>
    <row r="55" spans="1:5">
      <c r="A55" s="98" t="s">
        <v>98</v>
      </c>
      <c r="B55" s="98">
        <v>1</v>
      </c>
      <c r="C55" s="98">
        <v>75</v>
      </c>
      <c r="D55" s="98">
        <v>1</v>
      </c>
      <c r="E55" s="98">
        <v>73</v>
      </c>
    </row>
    <row r="56" spans="1:5">
      <c r="A56" s="98" t="s">
        <v>72</v>
      </c>
      <c r="B56" s="98">
        <v>2</v>
      </c>
      <c r="C56" s="98">
        <v>151</v>
      </c>
      <c r="D56" s="98">
        <v>2</v>
      </c>
      <c r="E56" s="98">
        <v>218</v>
      </c>
    </row>
    <row r="57" spans="1:5">
      <c r="A57" s="98" t="s">
        <v>57</v>
      </c>
      <c r="B57" s="98">
        <v>0</v>
      </c>
      <c r="C57" s="98">
        <v>0</v>
      </c>
      <c r="D57" s="98">
        <v>0</v>
      </c>
      <c r="E57" s="98">
        <v>0</v>
      </c>
    </row>
    <row r="58" spans="1:5">
      <c r="A58" s="98" t="s">
        <v>71</v>
      </c>
      <c r="B58" s="98">
        <v>2</v>
      </c>
      <c r="C58" s="98">
        <v>117</v>
      </c>
      <c r="D58" s="98">
        <v>2</v>
      </c>
      <c r="E58" s="98">
        <v>197</v>
      </c>
    </row>
    <row r="59" spans="1:5">
      <c r="A59" s="98" t="s">
        <v>154</v>
      </c>
      <c r="B59" s="98">
        <v>0</v>
      </c>
      <c r="C59" s="98">
        <v>0</v>
      </c>
      <c r="D59" s="98">
        <v>0</v>
      </c>
      <c r="E59" s="98">
        <v>0</v>
      </c>
    </row>
    <row r="60" spans="1:5">
      <c r="A60" s="98" t="s">
        <v>91</v>
      </c>
      <c r="B60" s="98">
        <v>0</v>
      </c>
      <c r="C60" s="98">
        <v>0</v>
      </c>
      <c r="D60" s="98">
        <v>0</v>
      </c>
      <c r="E60" s="98">
        <v>0</v>
      </c>
    </row>
    <row r="61" spans="1:5">
      <c r="A61" s="98" t="s">
        <v>99</v>
      </c>
      <c r="B61" s="98">
        <v>0</v>
      </c>
      <c r="C61" s="98">
        <v>0</v>
      </c>
      <c r="D61" s="98">
        <v>0</v>
      </c>
      <c r="E61" s="98">
        <v>0</v>
      </c>
    </row>
    <row r="62" spans="1:5">
      <c r="A62" s="98" t="s">
        <v>48</v>
      </c>
      <c r="B62" s="98">
        <v>3</v>
      </c>
      <c r="C62" s="98">
        <v>178</v>
      </c>
      <c r="D62" s="98">
        <v>4</v>
      </c>
      <c r="E62" s="98">
        <v>204</v>
      </c>
    </row>
    <row r="63" spans="1:5">
      <c r="A63" s="98" t="s">
        <v>133</v>
      </c>
      <c r="B63" s="98">
        <v>0</v>
      </c>
      <c r="C63" s="98">
        <v>0</v>
      </c>
      <c r="D63" s="98">
        <v>0</v>
      </c>
      <c r="E63" s="98">
        <v>0</v>
      </c>
    </row>
    <row r="64" spans="1:5">
      <c r="A64" s="98" t="s">
        <v>142</v>
      </c>
      <c r="B64" s="98">
        <v>0</v>
      </c>
      <c r="C64" s="98">
        <v>0</v>
      </c>
      <c r="D64" s="98">
        <v>0</v>
      </c>
      <c r="E64" s="98">
        <v>0</v>
      </c>
    </row>
    <row r="65" spans="1:5">
      <c r="A65" s="98" t="s">
        <v>81</v>
      </c>
      <c r="B65" s="98">
        <v>0</v>
      </c>
      <c r="C65" s="98">
        <v>0</v>
      </c>
      <c r="D65" s="98">
        <v>0</v>
      </c>
      <c r="E65" s="98">
        <v>0</v>
      </c>
    </row>
    <row r="66" spans="1:5">
      <c r="A66" s="98" t="s">
        <v>167</v>
      </c>
      <c r="B66" s="98">
        <v>0</v>
      </c>
      <c r="C66" s="98">
        <v>0</v>
      </c>
      <c r="D66" s="98">
        <v>0</v>
      </c>
      <c r="E66" s="98">
        <v>0</v>
      </c>
    </row>
    <row r="67" spans="1:5">
      <c r="A67" s="98" t="s">
        <v>35</v>
      </c>
      <c r="B67" s="98">
        <v>3</v>
      </c>
      <c r="C67" s="98">
        <v>432</v>
      </c>
      <c r="D67" s="98">
        <v>3</v>
      </c>
      <c r="E67" s="98">
        <v>610</v>
      </c>
    </row>
    <row r="68" spans="1:5">
      <c r="A68" s="98" t="s">
        <v>162</v>
      </c>
      <c r="B68" s="98">
        <v>2</v>
      </c>
      <c r="C68" s="98">
        <v>198</v>
      </c>
      <c r="D68" s="98">
        <v>3</v>
      </c>
      <c r="E68" s="98">
        <v>277</v>
      </c>
    </row>
    <row r="69" spans="1:5">
      <c r="A69" s="98" t="s">
        <v>160</v>
      </c>
      <c r="B69" s="98">
        <v>0</v>
      </c>
      <c r="C69" s="98">
        <v>0</v>
      </c>
      <c r="D69" s="98">
        <v>0</v>
      </c>
      <c r="E69" s="98">
        <v>0</v>
      </c>
    </row>
    <row r="70" spans="1:5">
      <c r="A70" s="98" t="s">
        <v>59</v>
      </c>
      <c r="B70" s="98">
        <v>2</v>
      </c>
      <c r="C70" s="98">
        <v>215</v>
      </c>
      <c r="D70" s="98">
        <v>2</v>
      </c>
      <c r="E70" s="98">
        <v>253</v>
      </c>
    </row>
    <row r="71" spans="1:5">
      <c r="A71" s="98" t="s">
        <v>44</v>
      </c>
      <c r="B71" s="98">
        <v>3</v>
      </c>
      <c r="C71" s="98">
        <v>377</v>
      </c>
      <c r="D71" s="98">
        <v>6</v>
      </c>
      <c r="E71" s="98">
        <v>660</v>
      </c>
    </row>
    <row r="72" spans="1:5">
      <c r="A72" s="98" t="s">
        <v>146</v>
      </c>
      <c r="B72" s="98">
        <v>0</v>
      </c>
      <c r="C72" s="98">
        <v>0</v>
      </c>
      <c r="D72" s="98">
        <v>0</v>
      </c>
      <c r="E72" s="98">
        <v>0</v>
      </c>
    </row>
    <row r="73" spans="1:5">
      <c r="A73" s="98" t="s">
        <v>50</v>
      </c>
      <c r="B73" s="98">
        <v>2</v>
      </c>
      <c r="C73" s="98">
        <v>684</v>
      </c>
      <c r="D73" s="98">
        <v>2</v>
      </c>
      <c r="E73" s="98">
        <v>573</v>
      </c>
    </row>
    <row r="74" spans="1:5">
      <c r="A74" s="98" t="s">
        <v>53</v>
      </c>
      <c r="B74" s="98">
        <v>0</v>
      </c>
      <c r="C74" s="98">
        <v>0</v>
      </c>
      <c r="D74" s="98">
        <v>0</v>
      </c>
      <c r="E74" s="98">
        <v>0</v>
      </c>
    </row>
    <row r="75" spans="1:5">
      <c r="A75" s="98" t="s">
        <v>113</v>
      </c>
      <c r="B75" s="98">
        <v>0</v>
      </c>
      <c r="C75" s="98">
        <v>0</v>
      </c>
      <c r="D75" s="98">
        <v>0</v>
      </c>
      <c r="E75" s="98">
        <v>0</v>
      </c>
    </row>
    <row r="76" spans="1:5">
      <c r="A76" s="98" t="s">
        <v>121</v>
      </c>
      <c r="B76" s="98">
        <v>0</v>
      </c>
      <c r="C76" s="98">
        <v>0</v>
      </c>
      <c r="D76" s="98">
        <v>0</v>
      </c>
      <c r="E76" s="98">
        <v>0</v>
      </c>
    </row>
    <row r="77" spans="1:5">
      <c r="A77" s="98" t="s">
        <v>151</v>
      </c>
      <c r="B77" s="98">
        <v>0</v>
      </c>
      <c r="C77" s="98">
        <v>0</v>
      </c>
      <c r="D77" s="98">
        <v>0</v>
      </c>
      <c r="E77" s="98">
        <v>0</v>
      </c>
    </row>
    <row r="78" spans="1:5">
      <c r="A78" s="98" t="s">
        <v>39</v>
      </c>
      <c r="B78" s="98">
        <v>2</v>
      </c>
      <c r="C78" s="98">
        <v>379</v>
      </c>
      <c r="D78" s="98">
        <v>2</v>
      </c>
      <c r="E78" s="98">
        <v>648</v>
      </c>
    </row>
    <row r="79" spans="1:5">
      <c r="A79" s="98" t="s">
        <v>110</v>
      </c>
      <c r="B79" s="98">
        <v>0</v>
      </c>
      <c r="C79" s="98">
        <v>0</v>
      </c>
      <c r="D79" s="98">
        <v>0</v>
      </c>
      <c r="E79" s="98">
        <v>0</v>
      </c>
    </row>
    <row r="80" spans="1:5">
      <c r="A80" s="98" t="s">
        <v>100</v>
      </c>
      <c r="B80" s="98">
        <v>0</v>
      </c>
      <c r="C80" s="98">
        <v>0</v>
      </c>
      <c r="D80" s="98">
        <v>0</v>
      </c>
      <c r="E80" s="98">
        <v>0</v>
      </c>
    </row>
    <row r="81" spans="1:5">
      <c r="A81" s="98" t="s">
        <v>87</v>
      </c>
      <c r="B81" s="98">
        <v>3</v>
      </c>
      <c r="C81" s="98">
        <v>192</v>
      </c>
      <c r="D81" s="98">
        <v>3</v>
      </c>
      <c r="E81" s="98">
        <v>343</v>
      </c>
    </row>
    <row r="82" spans="1:5">
      <c r="A82" s="98" t="s">
        <v>66</v>
      </c>
      <c r="B82" s="98">
        <v>1</v>
      </c>
      <c r="C82" s="98">
        <v>103</v>
      </c>
      <c r="D82" s="98">
        <v>1</v>
      </c>
      <c r="E82" s="98">
        <v>167</v>
      </c>
    </row>
    <row r="83" spans="1:5">
      <c r="A83" s="98" t="s">
        <v>80</v>
      </c>
      <c r="B83" s="98">
        <v>2</v>
      </c>
      <c r="C83" s="98">
        <v>113</v>
      </c>
      <c r="D83" s="98">
        <v>2</v>
      </c>
      <c r="E83" s="98">
        <v>180</v>
      </c>
    </row>
    <row r="84" spans="1:5">
      <c r="A84" s="98" t="s">
        <v>92</v>
      </c>
      <c r="B84" s="98">
        <v>0</v>
      </c>
      <c r="C84" s="98">
        <v>0</v>
      </c>
      <c r="D84" s="98">
        <v>0</v>
      </c>
      <c r="E84" s="98">
        <v>0</v>
      </c>
    </row>
    <row r="85" spans="1:5">
      <c r="A85" s="98" t="s">
        <v>61</v>
      </c>
      <c r="B85" s="98">
        <v>0</v>
      </c>
      <c r="C85" s="98">
        <v>0</v>
      </c>
      <c r="D85" s="98">
        <v>0</v>
      </c>
      <c r="E85" s="98">
        <v>0</v>
      </c>
    </row>
    <row r="86" spans="1:5">
      <c r="A86" s="98" t="s">
        <v>37</v>
      </c>
      <c r="B86" s="98">
        <v>4</v>
      </c>
      <c r="C86" s="98">
        <v>1067</v>
      </c>
      <c r="D86" s="98">
        <v>4</v>
      </c>
      <c r="E86" s="98">
        <v>877</v>
      </c>
    </row>
    <row r="87" spans="1:5">
      <c r="A87" s="98" t="s">
        <v>73</v>
      </c>
      <c r="B87" s="98">
        <v>0</v>
      </c>
      <c r="C87" s="98">
        <v>0</v>
      </c>
      <c r="D87" s="98">
        <v>0</v>
      </c>
      <c r="E87" s="98">
        <v>0</v>
      </c>
    </row>
    <row r="88" spans="1:5">
      <c r="A88" s="98" t="s">
        <v>32</v>
      </c>
      <c r="B88" s="98">
        <v>5</v>
      </c>
      <c r="C88" s="98">
        <v>1130</v>
      </c>
      <c r="D88" s="98">
        <v>10</v>
      </c>
      <c r="E88" s="98">
        <v>1054</v>
      </c>
    </row>
    <row r="89" spans="1:5">
      <c r="A89" s="98" t="s">
        <v>168</v>
      </c>
      <c r="B89" s="98">
        <v>0</v>
      </c>
      <c r="C89" s="98">
        <v>0</v>
      </c>
      <c r="D89" s="98">
        <v>0</v>
      </c>
      <c r="E89" s="98">
        <v>0</v>
      </c>
    </row>
    <row r="90" spans="1:5">
      <c r="A90" s="98" t="s">
        <v>89</v>
      </c>
      <c r="B90" s="98">
        <v>0</v>
      </c>
      <c r="C90" s="98">
        <v>0</v>
      </c>
      <c r="D90" s="98">
        <v>0</v>
      </c>
      <c r="E90" s="98">
        <v>0</v>
      </c>
    </row>
    <row r="91" spans="1:5">
      <c r="A91" s="98" t="s">
        <v>78</v>
      </c>
      <c r="B91" s="98">
        <v>3</v>
      </c>
      <c r="C91" s="98">
        <v>183</v>
      </c>
      <c r="D91" s="98">
        <v>3</v>
      </c>
      <c r="E91" s="98">
        <v>261</v>
      </c>
    </row>
    <row r="92" spans="1:5">
      <c r="A92" s="98" t="s">
        <v>41</v>
      </c>
      <c r="B92" s="98">
        <v>0</v>
      </c>
      <c r="C92" s="98">
        <v>0</v>
      </c>
      <c r="D92" s="98">
        <v>0</v>
      </c>
      <c r="E92" s="98">
        <v>0</v>
      </c>
    </row>
    <row r="93" spans="1:5">
      <c r="A93" s="98" t="s">
        <v>128</v>
      </c>
      <c r="B93" s="98">
        <v>0</v>
      </c>
      <c r="C93" s="98">
        <v>0</v>
      </c>
      <c r="D93" s="98">
        <v>0</v>
      </c>
      <c r="E93" s="98">
        <v>0</v>
      </c>
    </row>
    <row r="94" spans="1:5">
      <c r="A94" s="98" t="s">
        <v>143</v>
      </c>
      <c r="B94" s="98">
        <v>0</v>
      </c>
      <c r="C94" s="98">
        <v>0</v>
      </c>
      <c r="D94" s="98">
        <v>0</v>
      </c>
      <c r="E94" s="98">
        <v>0</v>
      </c>
    </row>
    <row r="95" spans="1:5">
      <c r="A95" s="98" t="s">
        <v>62</v>
      </c>
      <c r="B95" s="98">
        <v>0</v>
      </c>
      <c r="C95" s="98">
        <v>0</v>
      </c>
      <c r="D95" s="98">
        <v>0</v>
      </c>
      <c r="E95" s="98">
        <v>0</v>
      </c>
    </row>
    <row r="96" spans="1:5">
      <c r="A96" s="98" t="s">
        <v>101</v>
      </c>
      <c r="B96" s="98">
        <v>0</v>
      </c>
      <c r="C96" s="98">
        <v>0</v>
      </c>
      <c r="D96" s="98">
        <v>0</v>
      </c>
      <c r="E96" s="98">
        <v>0</v>
      </c>
    </row>
    <row r="97" spans="1:5">
      <c r="A97" s="98" t="s">
        <v>86</v>
      </c>
      <c r="B97" s="98">
        <v>1</v>
      </c>
      <c r="C97" s="98">
        <v>143</v>
      </c>
      <c r="D97" s="98">
        <v>5</v>
      </c>
      <c r="E97" s="98">
        <v>538</v>
      </c>
    </row>
    <row r="98" spans="1:5">
      <c r="A98" s="98" t="s">
        <v>144</v>
      </c>
      <c r="B98" s="98">
        <v>0</v>
      </c>
      <c r="C98" s="98">
        <v>0</v>
      </c>
      <c r="D98" s="98">
        <v>0</v>
      </c>
      <c r="E98" s="98">
        <v>0</v>
      </c>
    </row>
    <row r="99" spans="1:5">
      <c r="A99" s="98" t="s">
        <v>79</v>
      </c>
      <c r="B99" s="98">
        <v>1</v>
      </c>
      <c r="C99" s="98">
        <v>50</v>
      </c>
      <c r="D99" s="98">
        <v>1</v>
      </c>
      <c r="E99" s="98">
        <v>32</v>
      </c>
    </row>
    <row r="100" spans="1:5">
      <c r="A100" s="98" t="s">
        <v>139</v>
      </c>
      <c r="B100" s="98">
        <v>0</v>
      </c>
      <c r="C100" s="98">
        <v>0</v>
      </c>
      <c r="D100" s="98">
        <v>0</v>
      </c>
      <c r="E100" s="98">
        <v>0</v>
      </c>
    </row>
    <row r="101" spans="1:5">
      <c r="A101" s="98" t="s">
        <v>75</v>
      </c>
      <c r="B101" s="98">
        <v>0</v>
      </c>
      <c r="C101" s="98">
        <v>0</v>
      </c>
      <c r="D101" s="98">
        <v>0</v>
      </c>
      <c r="E101" s="98">
        <v>0</v>
      </c>
    </row>
    <row r="102" spans="1:5">
      <c r="A102" s="98" t="s">
        <v>164</v>
      </c>
      <c r="B102" s="98">
        <v>0</v>
      </c>
      <c r="C102" s="98">
        <v>0</v>
      </c>
      <c r="D102" s="98">
        <v>0</v>
      </c>
      <c r="E102" s="98">
        <v>0</v>
      </c>
    </row>
    <row r="103" spans="1:5">
      <c r="A103" s="98" t="s">
        <v>147</v>
      </c>
      <c r="B103" s="98">
        <v>0</v>
      </c>
      <c r="C103" s="98">
        <v>0</v>
      </c>
      <c r="D103" s="98">
        <v>0</v>
      </c>
      <c r="E103" s="98">
        <v>0</v>
      </c>
    </row>
    <row r="104" spans="1:5">
      <c r="A104" s="98" t="s">
        <v>150</v>
      </c>
      <c r="B104" s="98">
        <v>2</v>
      </c>
      <c r="C104" s="98">
        <v>501</v>
      </c>
      <c r="D104" s="98">
        <v>4</v>
      </c>
      <c r="E104" s="98">
        <v>664</v>
      </c>
    </row>
    <row r="105" spans="1:5">
      <c r="A105" s="98" t="s">
        <v>156</v>
      </c>
      <c r="B105" s="98">
        <v>6</v>
      </c>
      <c r="C105" s="98">
        <v>353</v>
      </c>
      <c r="D105" s="98">
        <v>5</v>
      </c>
      <c r="E105" s="98">
        <v>448</v>
      </c>
    </row>
    <row r="106" spans="1:5">
      <c r="A106" s="98" t="s">
        <v>130</v>
      </c>
      <c r="B106" s="98">
        <v>0</v>
      </c>
      <c r="C106" s="98">
        <v>0</v>
      </c>
      <c r="D106" s="98">
        <v>0</v>
      </c>
      <c r="E106" s="98">
        <v>0</v>
      </c>
    </row>
    <row r="107" spans="1:5">
      <c r="A107" s="98" t="s">
        <v>95</v>
      </c>
      <c r="B107" s="98">
        <v>1</v>
      </c>
      <c r="C107" s="98">
        <v>128</v>
      </c>
      <c r="D107" s="98">
        <v>2</v>
      </c>
      <c r="E107" s="98">
        <v>85</v>
      </c>
    </row>
    <row r="108" spans="1:5">
      <c r="A108" s="98" t="s">
        <v>95</v>
      </c>
      <c r="B108" s="98">
        <v>0</v>
      </c>
      <c r="C108" s="98">
        <v>0</v>
      </c>
      <c r="D108" s="98">
        <v>0</v>
      </c>
      <c r="E108" s="98">
        <v>0</v>
      </c>
    </row>
    <row r="109" spans="1:5">
      <c r="A109" s="98" t="s">
        <v>138</v>
      </c>
      <c r="B109" s="98">
        <v>0</v>
      </c>
      <c r="C109" s="98">
        <v>0</v>
      </c>
      <c r="D109" s="98">
        <v>0</v>
      </c>
      <c r="E109" s="98">
        <v>0</v>
      </c>
    </row>
    <row r="110" spans="1:5">
      <c r="A110" s="98" t="s">
        <v>135</v>
      </c>
      <c r="B110" s="98">
        <v>0</v>
      </c>
      <c r="C110" s="98">
        <v>0</v>
      </c>
      <c r="D110" s="98">
        <v>0</v>
      </c>
      <c r="E110" s="98">
        <v>0</v>
      </c>
    </row>
    <row r="111" spans="1:5">
      <c r="A111" s="98" t="s">
        <v>43</v>
      </c>
      <c r="B111" s="98">
        <v>5</v>
      </c>
      <c r="C111" s="98">
        <v>1131</v>
      </c>
      <c r="D111" s="98">
        <v>5</v>
      </c>
      <c r="E111" s="98">
        <v>1059</v>
      </c>
    </row>
    <row r="112" spans="1:5">
      <c r="A112" s="98" t="s">
        <v>88</v>
      </c>
      <c r="B112" s="98">
        <v>0</v>
      </c>
      <c r="C112" s="98">
        <v>0</v>
      </c>
      <c r="D112" s="98">
        <v>0</v>
      </c>
      <c r="E112" s="98">
        <v>0</v>
      </c>
    </row>
    <row r="113" spans="1:5">
      <c r="A113" s="98" t="s">
        <v>85</v>
      </c>
      <c r="B113" s="98">
        <v>2</v>
      </c>
      <c r="C113" s="98">
        <v>175</v>
      </c>
      <c r="D113" s="98">
        <v>1</v>
      </c>
      <c r="E113" s="98">
        <v>20</v>
      </c>
    </row>
    <row r="114" spans="1:5">
      <c r="A114" s="98" t="s">
        <v>45</v>
      </c>
      <c r="B114" s="98">
        <v>2</v>
      </c>
      <c r="C114" s="98">
        <v>253</v>
      </c>
      <c r="D114" s="98">
        <v>3</v>
      </c>
      <c r="E114" s="98">
        <v>350</v>
      </c>
    </row>
    <row r="115" spans="1:5">
      <c r="A115" s="98" t="s">
        <v>69</v>
      </c>
      <c r="B115" s="98">
        <v>0</v>
      </c>
      <c r="C115" s="98">
        <v>0</v>
      </c>
      <c r="D115" s="98">
        <v>0</v>
      </c>
      <c r="E115" s="98">
        <v>0</v>
      </c>
    </row>
    <row r="116" spans="1:5">
      <c r="A116" s="98" t="s">
        <v>104</v>
      </c>
      <c r="B116" s="98">
        <v>1</v>
      </c>
      <c r="C116" s="98">
        <v>157</v>
      </c>
      <c r="D116" s="98">
        <v>1</v>
      </c>
      <c r="E116" s="98">
        <v>173</v>
      </c>
    </row>
    <row r="117" spans="1:5">
      <c r="A117" s="98" t="s">
        <v>125</v>
      </c>
      <c r="B117" s="98">
        <v>0</v>
      </c>
      <c r="C117" s="98">
        <v>0</v>
      </c>
      <c r="D117" s="98">
        <v>0</v>
      </c>
      <c r="E117" s="98">
        <v>0</v>
      </c>
    </row>
    <row r="118" spans="1:5">
      <c r="A118" s="98" t="s">
        <v>46</v>
      </c>
      <c r="B118" s="98">
        <v>2</v>
      </c>
      <c r="C118" s="98">
        <v>117</v>
      </c>
      <c r="D118" s="98">
        <v>4</v>
      </c>
      <c r="E118" s="98">
        <v>236</v>
      </c>
    </row>
    <row r="119" spans="1:5">
      <c r="A119" s="98" t="s">
        <v>120</v>
      </c>
      <c r="B119" s="98">
        <v>0</v>
      </c>
      <c r="C119" s="98">
        <v>0</v>
      </c>
      <c r="D119" s="98">
        <v>0</v>
      </c>
      <c r="E119" s="98">
        <v>0</v>
      </c>
    </row>
    <row r="120" spans="1:5">
      <c r="A120" s="98" t="s">
        <v>117</v>
      </c>
      <c r="B120" s="98">
        <v>2</v>
      </c>
      <c r="C120" s="98">
        <v>418</v>
      </c>
      <c r="D120" s="98">
        <v>2</v>
      </c>
      <c r="E120" s="98">
        <v>597</v>
      </c>
    </row>
    <row r="121" spans="1:5">
      <c r="A121" s="98" t="s">
        <v>65</v>
      </c>
      <c r="B121" s="98">
        <v>2</v>
      </c>
      <c r="C121" s="98">
        <v>300</v>
      </c>
      <c r="D121" s="98">
        <v>2</v>
      </c>
      <c r="E121" s="98">
        <v>406</v>
      </c>
    </row>
    <row r="122" spans="1:5">
      <c r="A122" s="98" t="s">
        <v>34</v>
      </c>
      <c r="B122" s="98">
        <v>4</v>
      </c>
      <c r="C122" s="98">
        <v>281</v>
      </c>
      <c r="D122" s="98">
        <v>4</v>
      </c>
      <c r="E122" s="98">
        <v>333</v>
      </c>
    </row>
    <row r="123" spans="1:5">
      <c r="A123" s="98" t="s">
        <v>118</v>
      </c>
      <c r="B123" s="98">
        <v>1</v>
      </c>
      <c r="C123" s="98">
        <v>63</v>
      </c>
      <c r="D123" s="98">
        <v>1</v>
      </c>
      <c r="E123" s="98">
        <v>74</v>
      </c>
    </row>
    <row r="124" spans="1:5">
      <c r="A124" s="98" t="s">
        <v>31</v>
      </c>
      <c r="B124" s="98">
        <v>10</v>
      </c>
      <c r="C124" s="98">
        <v>1081</v>
      </c>
      <c r="D124" s="98">
        <v>9</v>
      </c>
      <c r="E124" s="98">
        <v>1340</v>
      </c>
    </row>
    <row r="125" spans="1:5">
      <c r="A125" s="98" t="s">
        <v>140</v>
      </c>
      <c r="B125" s="98">
        <v>0</v>
      </c>
      <c r="C125" s="98">
        <v>0</v>
      </c>
      <c r="D125" s="98">
        <v>0</v>
      </c>
      <c r="E125" s="98">
        <v>0</v>
      </c>
    </row>
    <row r="126" spans="1:5">
      <c r="A126" s="98" t="s">
        <v>116</v>
      </c>
      <c r="B126" s="98">
        <v>0</v>
      </c>
      <c r="C126" s="98">
        <v>0</v>
      </c>
      <c r="D126" s="98">
        <v>0</v>
      </c>
      <c r="E126" s="98">
        <v>0</v>
      </c>
    </row>
    <row r="127" spans="1:5">
      <c r="A127" s="98" t="s">
        <v>152</v>
      </c>
      <c r="B127" s="98">
        <v>0</v>
      </c>
      <c r="C127" s="98">
        <v>0</v>
      </c>
      <c r="D127" s="98">
        <v>0</v>
      </c>
      <c r="E127" s="98">
        <v>0</v>
      </c>
    </row>
    <row r="128" spans="1:5">
      <c r="A128" s="98" t="s">
        <v>127</v>
      </c>
      <c r="B128" s="98">
        <v>0</v>
      </c>
      <c r="C128" s="98">
        <v>0</v>
      </c>
      <c r="D128" s="98">
        <v>0</v>
      </c>
      <c r="E128" s="98">
        <v>0</v>
      </c>
    </row>
    <row r="129" spans="1:5">
      <c r="A129" s="98" t="s">
        <v>136</v>
      </c>
      <c r="B129" s="98">
        <v>0</v>
      </c>
      <c r="C129" s="98">
        <v>0</v>
      </c>
      <c r="D129" s="98">
        <v>0</v>
      </c>
      <c r="E129" s="98">
        <v>0</v>
      </c>
    </row>
    <row r="130" spans="1:5">
      <c r="A130" s="98" t="s">
        <v>27</v>
      </c>
      <c r="B130" s="98">
        <v>25</v>
      </c>
      <c r="C130" s="98">
        <v>4710</v>
      </c>
      <c r="D130" s="98">
        <v>25</v>
      </c>
      <c r="E130" s="98">
        <v>5802</v>
      </c>
    </row>
    <row r="131" spans="1:5">
      <c r="A131" s="98" t="s">
        <v>38</v>
      </c>
      <c r="B131" s="98">
        <v>6</v>
      </c>
      <c r="C131" s="98">
        <v>1468</v>
      </c>
      <c r="D131" s="98">
        <v>14</v>
      </c>
      <c r="E131" s="98">
        <v>1727</v>
      </c>
    </row>
    <row r="132" spans="1:5">
      <c r="A132" s="98" t="s">
        <v>102</v>
      </c>
      <c r="B132" s="98">
        <v>1</v>
      </c>
      <c r="C132" s="98">
        <v>57</v>
      </c>
      <c r="D132" s="98">
        <v>1</v>
      </c>
      <c r="E132" s="98">
        <v>77</v>
      </c>
    </row>
    <row r="133" spans="1:5">
      <c r="A133" s="98" t="s">
        <v>149</v>
      </c>
      <c r="B133" s="98">
        <v>0</v>
      </c>
      <c r="C133" s="98">
        <v>0</v>
      </c>
      <c r="D133" s="98">
        <v>0</v>
      </c>
      <c r="E133" s="98">
        <v>0</v>
      </c>
    </row>
    <row r="134" spans="1:5">
      <c r="A134" s="98" t="s">
        <v>108</v>
      </c>
      <c r="B134" s="98">
        <v>0</v>
      </c>
      <c r="C134" s="98">
        <v>0</v>
      </c>
      <c r="D134" s="98">
        <v>0</v>
      </c>
      <c r="E134" s="98">
        <v>0</v>
      </c>
    </row>
    <row r="135" spans="1:5">
      <c r="A135" s="98" t="s">
        <v>55</v>
      </c>
      <c r="B135" s="98">
        <v>2</v>
      </c>
      <c r="C135" s="98">
        <v>541</v>
      </c>
      <c r="D135" s="98">
        <v>2</v>
      </c>
      <c r="E135" s="98">
        <v>540</v>
      </c>
    </row>
    <row r="136" spans="1:5">
      <c r="A136" s="98" t="s">
        <v>74</v>
      </c>
      <c r="B136" s="98">
        <v>1</v>
      </c>
      <c r="C136" s="98">
        <v>79</v>
      </c>
      <c r="D136" s="98">
        <v>1</v>
      </c>
      <c r="E136" s="98">
        <v>102</v>
      </c>
    </row>
    <row r="137" spans="1:5">
      <c r="A137" s="98" t="s">
        <v>153</v>
      </c>
      <c r="B137" s="98">
        <v>0</v>
      </c>
      <c r="C137" s="98">
        <v>0</v>
      </c>
      <c r="D137" s="98">
        <v>0</v>
      </c>
      <c r="E137" s="98">
        <v>0</v>
      </c>
    </row>
    <row r="138" spans="1:5">
      <c r="A138" s="98" t="s">
        <v>93</v>
      </c>
      <c r="B138" s="98">
        <v>0</v>
      </c>
      <c r="C138" s="98">
        <v>0</v>
      </c>
      <c r="D138" s="98">
        <v>0</v>
      </c>
      <c r="E138" s="98">
        <v>0</v>
      </c>
    </row>
    <row r="139" spans="1:5">
      <c r="A139" s="98" t="s">
        <v>129</v>
      </c>
      <c r="B139" s="98">
        <v>0</v>
      </c>
      <c r="C139" s="98">
        <v>0</v>
      </c>
      <c r="D139" s="98">
        <v>0</v>
      </c>
      <c r="E139" s="98">
        <v>0</v>
      </c>
    </row>
    <row r="140" spans="1:5">
      <c r="A140" s="98" t="s">
        <v>60</v>
      </c>
      <c r="B140" s="98">
        <v>4</v>
      </c>
      <c r="C140" s="98">
        <v>528</v>
      </c>
      <c r="D140" s="98">
        <v>7</v>
      </c>
      <c r="E140" s="98">
        <v>773</v>
      </c>
    </row>
    <row r="141" spans="1:5">
      <c r="A141" s="98" t="s">
        <v>28</v>
      </c>
      <c r="B141" s="98">
        <v>15</v>
      </c>
      <c r="C141" s="98">
        <v>3574</v>
      </c>
      <c r="D141" s="98">
        <v>18</v>
      </c>
      <c r="E141" s="98">
        <v>4031</v>
      </c>
    </row>
    <row r="142" spans="1:5">
      <c r="A142" s="98" t="s">
        <v>109</v>
      </c>
      <c r="B142" s="98">
        <v>0</v>
      </c>
      <c r="C142" s="98">
        <v>0</v>
      </c>
      <c r="D142" s="98">
        <v>0</v>
      </c>
      <c r="E142" s="98">
        <v>0</v>
      </c>
    </row>
    <row r="143" spans="1:5">
      <c r="A143" s="98" t="s">
        <v>159</v>
      </c>
      <c r="B143" s="98">
        <v>0</v>
      </c>
      <c r="C143" s="98">
        <v>0</v>
      </c>
      <c r="D143" s="98">
        <v>0</v>
      </c>
      <c r="E143" s="98">
        <v>0</v>
      </c>
    </row>
    <row r="144" spans="1:5">
      <c r="A144" s="98" t="s">
        <v>119</v>
      </c>
      <c r="B144" s="98">
        <v>0</v>
      </c>
      <c r="C144" s="98">
        <v>0</v>
      </c>
      <c r="D144" s="98">
        <v>0</v>
      </c>
      <c r="E144" s="98">
        <v>0</v>
      </c>
    </row>
    <row r="145" spans="1:6">
      <c r="A145" s="98" t="s">
        <v>145</v>
      </c>
      <c r="B145" s="98">
        <v>0</v>
      </c>
      <c r="C145" s="98">
        <v>0</v>
      </c>
      <c r="D145" s="98">
        <v>0</v>
      </c>
      <c r="E145" s="98">
        <v>0</v>
      </c>
    </row>
    <row r="146" spans="1:6">
      <c r="A146" s="98" t="s">
        <v>47</v>
      </c>
      <c r="B146" s="98">
        <v>0</v>
      </c>
      <c r="C146" s="98">
        <v>0</v>
      </c>
      <c r="D146" s="98">
        <v>0</v>
      </c>
      <c r="E146" s="98">
        <v>0</v>
      </c>
    </row>
    <row r="147" spans="1:6">
      <c r="A147" s="98" t="s">
        <v>76</v>
      </c>
      <c r="B147" s="98">
        <v>0</v>
      </c>
      <c r="C147" s="98">
        <v>0</v>
      </c>
      <c r="D147" s="98">
        <v>0</v>
      </c>
      <c r="E147" s="98">
        <v>0</v>
      </c>
    </row>
    <row r="148" spans="1:6">
      <c r="A148" s="98" t="s">
        <v>36</v>
      </c>
      <c r="B148" s="98">
        <v>4</v>
      </c>
      <c r="C148" s="98">
        <v>848</v>
      </c>
      <c r="D148" s="98">
        <v>5</v>
      </c>
      <c r="E148" s="98">
        <v>810</v>
      </c>
    </row>
    <row r="149" spans="1:6">
      <c r="C149" s="38">
        <f>SUM(C5:C148)</f>
        <v>42420</v>
      </c>
    </row>
    <row r="150" spans="1:6">
      <c r="A150" s="245" t="s">
        <v>480</v>
      </c>
      <c r="B150" s="245"/>
      <c r="C150" s="245"/>
      <c r="D150" s="245"/>
      <c r="E150" s="245"/>
      <c r="F150" s="245"/>
    </row>
  </sheetData>
  <sortState ref="A5:C148">
    <sortCondition ref="A5:A148"/>
  </sortState>
  <mergeCells count="3">
    <mergeCell ref="A1:A4"/>
    <mergeCell ref="A150:F150"/>
    <mergeCell ref="B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9"/>
  <sheetViews>
    <sheetView workbookViewId="0">
      <selection activeCell="A31" sqref="A31"/>
    </sheetView>
  </sheetViews>
  <sheetFormatPr defaultRowHeight="14.25"/>
  <cols>
    <col min="1" max="1" width="23" bestFit="1" customWidth="1"/>
    <col min="7" max="7" width="10.125" customWidth="1"/>
    <col min="8" max="8" width="5.25" customWidth="1"/>
  </cols>
  <sheetData>
    <row r="1" spans="1:5" ht="74.25" customHeight="1">
      <c r="A1" s="304"/>
      <c r="B1" s="303" t="s">
        <v>546</v>
      </c>
      <c r="C1" s="303"/>
    </row>
    <row r="2" spans="1:5">
      <c r="A2" s="304"/>
      <c r="B2" s="154">
        <v>2007</v>
      </c>
      <c r="C2" s="94" t="s">
        <v>438</v>
      </c>
      <c r="D2" s="29"/>
      <c r="E2" s="29"/>
    </row>
    <row r="3" spans="1:5">
      <c r="A3" s="151" t="s">
        <v>6</v>
      </c>
      <c r="B3" s="152">
        <v>23.261389999999999</v>
      </c>
      <c r="C3" s="153">
        <v>17.161716171617162</v>
      </c>
      <c r="D3" s="29"/>
      <c r="E3" s="29"/>
    </row>
    <row r="4" spans="1:5">
      <c r="A4" s="151" t="s">
        <v>15</v>
      </c>
      <c r="B4" s="152">
        <v>32.319389999999999</v>
      </c>
      <c r="C4" s="153">
        <v>31.395348837209301</v>
      </c>
      <c r="D4" s="29"/>
      <c r="E4" s="29"/>
    </row>
    <row r="5" spans="1:5">
      <c r="A5" s="151" t="s">
        <v>9</v>
      </c>
      <c r="B5" s="152">
        <v>20.588239999999999</v>
      </c>
      <c r="C5" s="153">
        <v>29.967426710097719</v>
      </c>
      <c r="D5" s="29"/>
      <c r="E5" s="29"/>
    </row>
    <row r="6" spans="1:5">
      <c r="A6" s="151" t="s">
        <v>11</v>
      </c>
      <c r="B6" s="152">
        <v>24.714829999999999</v>
      </c>
      <c r="C6" s="153">
        <v>26.275510204081634</v>
      </c>
      <c r="D6" s="29"/>
      <c r="E6" s="29"/>
    </row>
    <row r="7" spans="1:5">
      <c r="A7" s="151" t="s">
        <v>17</v>
      </c>
      <c r="B7" s="152">
        <v>34.274189999999997</v>
      </c>
      <c r="C7" s="153">
        <v>26.875</v>
      </c>
      <c r="D7" s="29"/>
      <c r="E7" s="29"/>
    </row>
    <row r="8" spans="1:5">
      <c r="A8" s="151" t="s">
        <v>23</v>
      </c>
      <c r="B8" s="152">
        <v>44.210529999999999</v>
      </c>
      <c r="C8" s="153">
        <v>40.322580645161288</v>
      </c>
      <c r="D8" s="29"/>
      <c r="E8" s="29"/>
    </row>
    <row r="9" spans="1:5">
      <c r="A9" s="151" t="s">
        <v>4</v>
      </c>
      <c r="B9" s="152">
        <v>19.950369999999999</v>
      </c>
      <c r="C9" s="153">
        <v>16.781035558328135</v>
      </c>
      <c r="D9" s="29"/>
      <c r="E9" s="29"/>
    </row>
    <row r="10" spans="1:5">
      <c r="A10" s="151" t="s">
        <v>20</v>
      </c>
      <c r="B10" s="152">
        <v>26.639340000000001</v>
      </c>
      <c r="C10" s="153">
        <v>25.879917184265011</v>
      </c>
      <c r="D10" s="29"/>
      <c r="E10" s="29"/>
    </row>
    <row r="11" spans="1:5">
      <c r="A11" s="151" t="s">
        <v>1</v>
      </c>
      <c r="B11" s="152">
        <v>12.59806</v>
      </c>
      <c r="C11" s="153">
        <v>13.763828145099048</v>
      </c>
      <c r="D11" s="29"/>
      <c r="E11" s="29"/>
    </row>
    <row r="12" spans="1:5">
      <c r="A12" s="151" t="s">
        <v>5</v>
      </c>
      <c r="B12" s="152">
        <v>13.771710000000001</v>
      </c>
      <c r="C12" s="153">
        <v>17.274167987321711</v>
      </c>
      <c r="D12" s="29"/>
      <c r="E12" s="29"/>
    </row>
    <row r="13" spans="1:5">
      <c r="A13" s="151" t="s">
        <v>2</v>
      </c>
      <c r="B13" s="152">
        <v>9.9303699999999999</v>
      </c>
      <c r="C13" s="153">
        <v>9.2767890950397582</v>
      </c>
      <c r="D13" s="29"/>
      <c r="E13" s="29"/>
    </row>
    <row r="14" spans="1:5">
      <c r="A14" s="151" t="s">
        <v>3</v>
      </c>
      <c r="B14" s="152">
        <v>11.997859999999999</v>
      </c>
      <c r="C14" s="153">
        <v>12.201591511936339</v>
      </c>
      <c r="D14" s="29"/>
      <c r="E14" s="29"/>
    </row>
    <row r="15" spans="1:5">
      <c r="A15" s="151" t="s">
        <v>10</v>
      </c>
      <c r="B15" s="152">
        <v>27.59197</v>
      </c>
      <c r="C15" s="153">
        <v>29.12087912087912</v>
      </c>
      <c r="D15" s="29"/>
      <c r="E15" s="29"/>
    </row>
    <row r="16" spans="1:5">
      <c r="A16" s="151" t="s">
        <v>14</v>
      </c>
      <c r="B16" s="152">
        <v>21.437740000000002</v>
      </c>
      <c r="C16" s="153">
        <v>30.33033033033033</v>
      </c>
      <c r="D16" s="29"/>
      <c r="E16" s="29"/>
    </row>
    <row r="17" spans="1:7">
      <c r="A17" s="151" t="s">
        <v>18</v>
      </c>
      <c r="B17" s="152">
        <v>29.03885</v>
      </c>
      <c r="C17" s="153">
        <v>13.60759493670886</v>
      </c>
      <c r="D17" s="29"/>
      <c r="E17" s="29"/>
    </row>
    <row r="18" spans="1:7">
      <c r="A18" s="151" t="s">
        <v>19</v>
      </c>
      <c r="B18" s="152">
        <v>22.782260000000001</v>
      </c>
      <c r="C18" s="153">
        <v>20.857699805068226</v>
      </c>
      <c r="D18" s="29"/>
      <c r="E18" s="29"/>
    </row>
    <row r="19" spans="1:7">
      <c r="A19" s="151" t="s">
        <v>22</v>
      </c>
      <c r="B19" s="152">
        <v>25.659469999999999</v>
      </c>
      <c r="C19" s="153">
        <v>36.982248520710058</v>
      </c>
      <c r="D19" s="29"/>
      <c r="E19" s="29"/>
    </row>
    <row r="20" spans="1:7">
      <c r="A20" s="151" t="s">
        <v>8</v>
      </c>
      <c r="B20" s="152">
        <v>35.753419999999998</v>
      </c>
      <c r="C20" s="153">
        <v>35.116598079561044</v>
      </c>
      <c r="D20" s="29"/>
      <c r="E20" s="29"/>
    </row>
    <row r="21" spans="1:7">
      <c r="A21" s="151" t="s">
        <v>7</v>
      </c>
      <c r="B21" s="152">
        <v>17.473120000000002</v>
      </c>
      <c r="C21" s="153">
        <v>23.2258064516129</v>
      </c>
      <c r="D21" s="29"/>
      <c r="E21" s="29"/>
    </row>
    <row r="22" spans="1:7">
      <c r="A22" s="151" t="s">
        <v>21</v>
      </c>
      <c r="B22" s="152">
        <v>27.836880000000001</v>
      </c>
      <c r="C22" s="153">
        <v>24.040404040404042</v>
      </c>
      <c r="D22" s="29"/>
      <c r="E22" s="29"/>
    </row>
    <row r="23" spans="1:7">
      <c r="A23" s="151" t="s">
        <v>16</v>
      </c>
      <c r="B23" s="152">
        <v>18.965520000000001</v>
      </c>
      <c r="C23" s="153">
        <v>20.714285714285715</v>
      </c>
      <c r="D23" s="29"/>
      <c r="E23" s="29"/>
    </row>
    <row r="24" spans="1:7">
      <c r="A24" s="151" t="s">
        <v>12</v>
      </c>
      <c r="B24" s="152">
        <v>37.572249999999997</v>
      </c>
      <c r="C24" s="153">
        <v>26.886792452830189</v>
      </c>
      <c r="D24" s="29"/>
      <c r="E24" s="29"/>
    </row>
    <row r="25" spans="1:7">
      <c r="A25" s="151" t="s">
        <v>13</v>
      </c>
      <c r="B25" s="152">
        <v>30.43478</v>
      </c>
      <c r="C25" s="153">
        <v>29.065743944636679</v>
      </c>
      <c r="D25" s="29"/>
      <c r="E25" s="29"/>
    </row>
    <row r="26" spans="1:7">
      <c r="A26" s="29"/>
      <c r="B26" s="29"/>
      <c r="C26" s="29"/>
      <c r="D26" s="29"/>
      <c r="E26" s="29"/>
    </row>
    <row r="27" spans="1:7">
      <c r="A27" s="245" t="s">
        <v>480</v>
      </c>
      <c r="B27" s="245"/>
      <c r="C27" s="245"/>
      <c r="D27" s="245"/>
      <c r="E27" s="245"/>
      <c r="F27" s="245"/>
      <c r="G27" s="32"/>
    </row>
    <row r="28" spans="1:7" ht="15">
      <c r="A28" s="30"/>
      <c r="B28" s="30"/>
    </row>
    <row r="29" spans="1:7" ht="15">
      <c r="A29" s="30"/>
      <c r="B29" s="30"/>
    </row>
  </sheetData>
  <sortState ref="A3:C25">
    <sortCondition ref="A3:A25"/>
  </sortState>
  <mergeCells count="3">
    <mergeCell ref="B1:C1"/>
    <mergeCell ref="A1:A2"/>
    <mergeCell ref="A27:F2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7"/>
  <sheetViews>
    <sheetView workbookViewId="0">
      <selection activeCell="C34" sqref="C34"/>
    </sheetView>
  </sheetViews>
  <sheetFormatPr defaultRowHeight="14.25"/>
  <cols>
    <col min="1" max="1" width="20.125" bestFit="1" customWidth="1"/>
    <col min="2" max="2" width="13.25" bestFit="1" customWidth="1"/>
    <col min="3" max="3" width="12.75" bestFit="1" customWidth="1"/>
    <col min="4" max="4" width="18.5" bestFit="1" customWidth="1"/>
  </cols>
  <sheetData>
    <row r="1" spans="1:4" ht="48.75" customHeight="1">
      <c r="A1" s="149"/>
      <c r="B1" s="126" t="s">
        <v>544</v>
      </c>
      <c r="C1" s="93" t="s">
        <v>285</v>
      </c>
      <c r="D1" s="93" t="s">
        <v>545</v>
      </c>
    </row>
    <row r="2" spans="1:4">
      <c r="A2" s="63" t="s">
        <v>13</v>
      </c>
      <c r="B2" s="150">
        <v>4196</v>
      </c>
      <c r="C2" s="150">
        <v>2516</v>
      </c>
      <c r="D2" s="86">
        <f t="shared" ref="D2:D24" si="0">C2*100/B2</f>
        <v>59.961868446139178</v>
      </c>
    </row>
    <row r="3" spans="1:4">
      <c r="A3" s="63" t="s">
        <v>18</v>
      </c>
      <c r="B3" s="150">
        <v>3441</v>
      </c>
      <c r="C3" s="150">
        <v>1950</v>
      </c>
      <c r="D3" s="86">
        <f t="shared" si="0"/>
        <v>56.66957279860506</v>
      </c>
    </row>
    <row r="4" spans="1:4">
      <c r="A4" s="63" t="s">
        <v>22</v>
      </c>
      <c r="B4" s="150">
        <v>2760</v>
      </c>
      <c r="C4" s="150">
        <v>1550</v>
      </c>
      <c r="D4" s="86">
        <f t="shared" si="0"/>
        <v>56.159420289855071</v>
      </c>
    </row>
    <row r="5" spans="1:4">
      <c r="A5" s="63" t="s">
        <v>21</v>
      </c>
      <c r="B5" s="150">
        <v>3024</v>
      </c>
      <c r="C5" s="150">
        <v>1650</v>
      </c>
      <c r="D5" s="86">
        <f t="shared" si="0"/>
        <v>54.563492063492063</v>
      </c>
    </row>
    <row r="6" spans="1:4">
      <c r="A6" s="63" t="s">
        <v>10</v>
      </c>
      <c r="B6" s="150">
        <v>2722</v>
      </c>
      <c r="C6" s="150">
        <v>1480</v>
      </c>
      <c r="D6" s="86">
        <f t="shared" si="0"/>
        <v>54.37178545187362</v>
      </c>
    </row>
    <row r="7" spans="1:4">
      <c r="A7" s="63" t="s">
        <v>4</v>
      </c>
      <c r="B7" s="150">
        <v>11037</v>
      </c>
      <c r="C7" s="150">
        <v>5799</v>
      </c>
      <c r="D7" s="86">
        <f t="shared" si="0"/>
        <v>52.541451481380811</v>
      </c>
    </row>
    <row r="8" spans="1:4">
      <c r="A8" s="63" t="s">
        <v>16</v>
      </c>
      <c r="B8" s="150">
        <v>2419</v>
      </c>
      <c r="C8" s="150">
        <v>1238</v>
      </c>
      <c r="D8" s="86">
        <f t="shared" si="0"/>
        <v>51.178172798677139</v>
      </c>
    </row>
    <row r="9" spans="1:4">
      <c r="A9" s="63" t="s">
        <v>14</v>
      </c>
      <c r="B9" s="150">
        <v>4872</v>
      </c>
      <c r="C9" s="150">
        <v>2480</v>
      </c>
      <c r="D9" s="86">
        <f t="shared" si="0"/>
        <v>50.903119868637113</v>
      </c>
    </row>
    <row r="10" spans="1:4">
      <c r="A10" s="63" t="s">
        <v>17</v>
      </c>
      <c r="B10" s="150">
        <v>3057</v>
      </c>
      <c r="C10" s="150">
        <v>1548</v>
      </c>
      <c r="D10" s="86">
        <f t="shared" si="0"/>
        <v>50.637880274779192</v>
      </c>
    </row>
    <row r="11" spans="1:4">
      <c r="A11" s="63" t="s">
        <v>6</v>
      </c>
      <c r="B11" s="150">
        <v>3765</v>
      </c>
      <c r="C11" s="150">
        <v>1873</v>
      </c>
      <c r="D11" s="86">
        <f t="shared" si="0"/>
        <v>49.747675962815407</v>
      </c>
    </row>
    <row r="12" spans="1:4">
      <c r="A12" s="63" t="s">
        <v>9</v>
      </c>
      <c r="B12" s="150">
        <v>3501</v>
      </c>
      <c r="C12" s="150">
        <v>1712</v>
      </c>
      <c r="D12" s="86">
        <f t="shared" si="0"/>
        <v>48.900314195944013</v>
      </c>
    </row>
    <row r="13" spans="1:4">
      <c r="A13" s="63" t="s">
        <v>8</v>
      </c>
      <c r="B13" s="150">
        <v>4200</v>
      </c>
      <c r="C13" s="150">
        <v>2035</v>
      </c>
      <c r="D13" s="86">
        <f t="shared" si="0"/>
        <v>48.452380952380949</v>
      </c>
    </row>
    <row r="14" spans="1:4">
      <c r="A14" s="63" t="s">
        <v>12</v>
      </c>
      <c r="B14" s="150">
        <v>7801</v>
      </c>
      <c r="C14" s="150">
        <v>3739</v>
      </c>
      <c r="D14" s="86">
        <f t="shared" si="0"/>
        <v>47.92975259582105</v>
      </c>
    </row>
    <row r="15" spans="1:4">
      <c r="A15" s="63" t="s">
        <v>15</v>
      </c>
      <c r="B15" s="150">
        <v>3518</v>
      </c>
      <c r="C15" s="150">
        <v>1683</v>
      </c>
      <c r="D15" s="86">
        <f t="shared" si="0"/>
        <v>47.839681637293914</v>
      </c>
    </row>
    <row r="16" spans="1:4">
      <c r="A16" s="63" t="s">
        <v>1</v>
      </c>
      <c r="B16" s="150">
        <v>8803</v>
      </c>
      <c r="C16" s="150">
        <v>4073</v>
      </c>
      <c r="D16" s="86">
        <f t="shared" si="0"/>
        <v>46.268317618993528</v>
      </c>
    </row>
    <row r="17" spans="1:6">
      <c r="A17" s="63" t="s">
        <v>7</v>
      </c>
      <c r="B17" s="150">
        <v>5464</v>
      </c>
      <c r="C17" s="150">
        <v>2517</v>
      </c>
      <c r="D17" s="86">
        <f t="shared" si="0"/>
        <v>46.065153733528554</v>
      </c>
    </row>
    <row r="18" spans="1:6">
      <c r="A18" s="63" t="s">
        <v>5</v>
      </c>
      <c r="B18" s="150">
        <v>4904</v>
      </c>
      <c r="C18" s="150">
        <v>2230</v>
      </c>
      <c r="D18" s="86">
        <f t="shared" si="0"/>
        <v>45.473083197389883</v>
      </c>
    </row>
    <row r="19" spans="1:6">
      <c r="A19" s="63" t="s">
        <v>3</v>
      </c>
      <c r="B19" s="150">
        <v>8209</v>
      </c>
      <c r="C19" s="150">
        <v>3710</v>
      </c>
      <c r="D19" s="86">
        <f t="shared" si="0"/>
        <v>45.194298940187601</v>
      </c>
    </row>
    <row r="20" spans="1:6">
      <c r="A20" s="63" t="s">
        <v>20</v>
      </c>
      <c r="B20" s="150">
        <v>5161</v>
      </c>
      <c r="C20" s="150">
        <v>2327</v>
      </c>
      <c r="D20" s="86">
        <f t="shared" si="0"/>
        <v>45.088161209068012</v>
      </c>
    </row>
    <row r="21" spans="1:6">
      <c r="A21" s="63" t="s">
        <v>2</v>
      </c>
      <c r="B21" s="150">
        <v>6247</v>
      </c>
      <c r="C21" s="150">
        <v>2805</v>
      </c>
      <c r="D21" s="86">
        <f t="shared" si="0"/>
        <v>44.901552745317751</v>
      </c>
    </row>
    <row r="22" spans="1:6">
      <c r="A22" s="63" t="s">
        <v>11</v>
      </c>
      <c r="B22" s="150">
        <v>3110</v>
      </c>
      <c r="C22" s="150">
        <v>1395</v>
      </c>
      <c r="D22" s="86">
        <f t="shared" si="0"/>
        <v>44.855305466237944</v>
      </c>
    </row>
    <row r="23" spans="1:6">
      <c r="A23" s="63" t="s">
        <v>23</v>
      </c>
      <c r="B23" s="150">
        <v>2397</v>
      </c>
      <c r="C23" s="150">
        <v>1007</v>
      </c>
      <c r="D23" s="86">
        <f t="shared" si="0"/>
        <v>42.010846891948269</v>
      </c>
    </row>
    <row r="24" spans="1:6">
      <c r="A24" s="63" t="s">
        <v>19</v>
      </c>
      <c r="B24" s="150">
        <v>2647</v>
      </c>
      <c r="C24" s="150">
        <v>1108</v>
      </c>
      <c r="D24" s="86">
        <f t="shared" si="0"/>
        <v>41.858707971288254</v>
      </c>
    </row>
    <row r="27" spans="1:6">
      <c r="A27" s="245" t="s">
        <v>480</v>
      </c>
      <c r="B27" s="245"/>
      <c r="C27" s="245"/>
      <c r="D27" s="245"/>
      <c r="E27" s="245"/>
      <c r="F27" s="245"/>
    </row>
  </sheetData>
  <mergeCells count="1">
    <mergeCell ref="A27:F27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6"/>
  <sheetViews>
    <sheetView workbookViewId="0">
      <selection activeCell="A26" sqref="A26:F26"/>
    </sheetView>
  </sheetViews>
  <sheetFormatPr defaultColWidth="9" defaultRowHeight="14.25"/>
  <cols>
    <col min="1" max="2" width="17.625" style="4" customWidth="1"/>
    <col min="3" max="16384" width="9" style="4"/>
  </cols>
  <sheetData>
    <row r="1" spans="1:2" ht="60">
      <c r="A1" s="69"/>
      <c r="B1" s="93" t="s">
        <v>547</v>
      </c>
    </row>
    <row r="2" spans="1:2">
      <c r="A2" s="109" t="s">
        <v>9</v>
      </c>
      <c r="B2" s="155">
        <v>15.707027471733355</v>
      </c>
    </row>
    <row r="3" spans="1:2">
      <c r="A3" s="109" t="s">
        <v>7</v>
      </c>
      <c r="B3" s="155">
        <v>11.172665125778087</v>
      </c>
    </row>
    <row r="4" spans="1:2">
      <c r="A4" s="109" t="s">
        <v>1</v>
      </c>
      <c r="B4" s="155">
        <v>21.720247572905759</v>
      </c>
    </row>
    <row r="5" spans="1:2">
      <c r="A5" s="109" t="s">
        <v>2</v>
      </c>
      <c r="B5" s="155">
        <v>23.094607813337607</v>
      </c>
    </row>
    <row r="6" spans="1:2">
      <c r="A6" s="109" t="s">
        <v>15</v>
      </c>
      <c r="B6" s="155">
        <v>10.352039037992332</v>
      </c>
    </row>
    <row r="7" spans="1:2">
      <c r="A7" s="109" t="s">
        <v>11</v>
      </c>
      <c r="B7" s="155">
        <v>9.0385084354978158</v>
      </c>
    </row>
    <row r="8" spans="1:2">
      <c r="A8" s="109" t="s">
        <v>17</v>
      </c>
      <c r="B8" s="155">
        <v>8.5223899858046206</v>
      </c>
    </row>
    <row r="9" spans="1:2">
      <c r="A9" s="109" t="s">
        <v>23</v>
      </c>
      <c r="B9" s="155">
        <v>8.0425870764149003</v>
      </c>
    </row>
    <row r="10" spans="1:2">
      <c r="A10" s="109" t="s">
        <v>19</v>
      </c>
      <c r="B10" s="155">
        <v>9.1185884924662339</v>
      </c>
    </row>
    <row r="11" spans="1:2">
      <c r="A11" s="109" t="s">
        <v>16</v>
      </c>
      <c r="B11" s="155">
        <v>8.8814812370045217</v>
      </c>
    </row>
    <row r="12" spans="1:2">
      <c r="A12" s="109" t="s">
        <v>5</v>
      </c>
      <c r="B12" s="155">
        <v>12.955690703735883</v>
      </c>
    </row>
    <row r="13" spans="1:2">
      <c r="A13" s="109" t="s">
        <v>6</v>
      </c>
      <c r="B13" s="155">
        <v>10.322210379601541</v>
      </c>
    </row>
    <row r="14" spans="1:2">
      <c r="A14" s="109" t="s">
        <v>20</v>
      </c>
      <c r="B14" s="155">
        <v>8.7102498086424056</v>
      </c>
    </row>
    <row r="15" spans="1:2">
      <c r="A15" s="109" t="s">
        <v>18</v>
      </c>
      <c r="B15" s="155">
        <v>9.0690642043306866</v>
      </c>
    </row>
    <row r="16" spans="1:2">
      <c r="A16" s="109" t="s">
        <v>12</v>
      </c>
      <c r="B16" s="155">
        <v>8.8651122191215563</v>
      </c>
    </row>
    <row r="17" spans="1:6">
      <c r="A17" s="109" t="s">
        <v>3</v>
      </c>
      <c r="B17" s="155">
        <v>16.660534113135931</v>
      </c>
    </row>
    <row r="18" spans="1:6">
      <c r="A18" s="109" t="s">
        <v>4</v>
      </c>
      <c r="B18" s="155">
        <v>11.849932635506271</v>
      </c>
    </row>
    <row r="19" spans="1:6">
      <c r="A19" s="109" t="s">
        <v>10</v>
      </c>
      <c r="B19" s="155">
        <v>9.5268526483962148</v>
      </c>
    </row>
    <row r="20" spans="1:6">
      <c r="A20" s="109" t="s">
        <v>14</v>
      </c>
      <c r="B20" s="155">
        <v>9.7926376224248557</v>
      </c>
    </row>
    <row r="21" spans="1:6">
      <c r="A21" s="109" t="s">
        <v>13</v>
      </c>
      <c r="B21" s="155">
        <v>9.9222522301333989</v>
      </c>
    </row>
    <row r="22" spans="1:6">
      <c r="A22" s="109" t="s">
        <v>22</v>
      </c>
      <c r="B22" s="155">
        <v>8.3946233832107531</v>
      </c>
    </row>
    <row r="23" spans="1:6">
      <c r="A23" s="109" t="s">
        <v>8</v>
      </c>
      <c r="B23" s="155">
        <v>9.39813136569337</v>
      </c>
    </row>
    <row r="24" spans="1:6">
      <c r="A24" s="109" t="s">
        <v>21</v>
      </c>
      <c r="B24" s="155">
        <v>9.3941839704551562</v>
      </c>
    </row>
    <row r="26" spans="1:6">
      <c r="A26" s="245" t="s">
        <v>480</v>
      </c>
      <c r="B26" s="245"/>
      <c r="C26" s="245"/>
      <c r="D26" s="245"/>
      <c r="E26" s="245"/>
      <c r="F26" s="245"/>
    </row>
  </sheetData>
  <mergeCells count="1">
    <mergeCell ref="A26:F2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7"/>
  <sheetViews>
    <sheetView workbookViewId="0">
      <selection activeCell="H12" sqref="H12"/>
    </sheetView>
  </sheetViews>
  <sheetFormatPr defaultRowHeight="15"/>
  <cols>
    <col min="1" max="1" width="9" style="13"/>
    <col min="2" max="2" width="25.25" style="13" customWidth="1"/>
    <col min="3" max="3" width="20.375" style="13" customWidth="1"/>
    <col min="4" max="4" width="20" style="13" customWidth="1"/>
  </cols>
  <sheetData>
    <row r="1" spans="1:4">
      <c r="A1" s="306" t="s">
        <v>292</v>
      </c>
      <c r="B1" s="306"/>
      <c r="C1" s="306"/>
      <c r="D1" s="306"/>
    </row>
    <row r="2" spans="1:4">
      <c r="A2" s="305" t="s">
        <v>286</v>
      </c>
      <c r="B2" s="305"/>
      <c r="C2" s="305"/>
      <c r="D2" s="305"/>
    </row>
    <row r="3" spans="1:4" ht="30">
      <c r="A3" s="140" t="s">
        <v>287</v>
      </c>
      <c r="B3" s="140" t="s">
        <v>288</v>
      </c>
      <c r="C3" s="140" t="s">
        <v>289</v>
      </c>
      <c r="D3" s="140" t="s">
        <v>290</v>
      </c>
    </row>
    <row r="4" spans="1:4">
      <c r="A4" s="147">
        <v>2009</v>
      </c>
      <c r="B4" s="156">
        <v>54</v>
      </c>
      <c r="C4" s="147">
        <v>51</v>
      </c>
      <c r="D4" s="147">
        <v>3</v>
      </c>
    </row>
    <row r="5" spans="1:4">
      <c r="A5" s="147">
        <v>2010</v>
      </c>
      <c r="B5" s="156">
        <v>60</v>
      </c>
      <c r="C5" s="147">
        <v>56</v>
      </c>
      <c r="D5" s="147">
        <v>4</v>
      </c>
    </row>
    <row r="6" spans="1:4">
      <c r="A6" s="147">
        <v>2011</v>
      </c>
      <c r="B6" s="156">
        <v>63</v>
      </c>
      <c r="C6" s="147">
        <v>61</v>
      </c>
      <c r="D6" s="147">
        <v>2</v>
      </c>
    </row>
    <row r="7" spans="1:4">
      <c r="A7" s="147">
        <v>2012</v>
      </c>
      <c r="B7" s="156">
        <v>64</v>
      </c>
      <c r="C7" s="147">
        <v>64</v>
      </c>
      <c r="D7" s="147">
        <v>0</v>
      </c>
    </row>
    <row r="8" spans="1:4">
      <c r="A8" s="147">
        <v>2013</v>
      </c>
      <c r="B8" s="156">
        <v>64</v>
      </c>
      <c r="C8" s="147">
        <v>64</v>
      </c>
      <c r="D8" s="147">
        <v>0</v>
      </c>
    </row>
    <row r="9" spans="1:4">
      <c r="A9" s="305" t="s">
        <v>291</v>
      </c>
      <c r="B9" s="305"/>
      <c r="C9" s="305"/>
      <c r="D9" s="305"/>
    </row>
    <row r="10" spans="1:4" ht="30">
      <c r="A10" s="135" t="s">
        <v>287</v>
      </c>
      <c r="B10" s="135" t="s">
        <v>288</v>
      </c>
      <c r="C10" s="135" t="s">
        <v>289</v>
      </c>
      <c r="D10" s="135" t="s">
        <v>290</v>
      </c>
    </row>
    <row r="11" spans="1:4">
      <c r="A11" s="147">
        <v>2009</v>
      </c>
      <c r="B11" s="156">
        <v>82</v>
      </c>
      <c r="C11" s="147">
        <v>87</v>
      </c>
      <c r="D11" s="147">
        <v>-5</v>
      </c>
    </row>
    <row r="12" spans="1:4">
      <c r="A12" s="147">
        <v>2010</v>
      </c>
      <c r="B12" s="156">
        <v>81</v>
      </c>
      <c r="C12" s="147">
        <v>84</v>
      </c>
      <c r="D12" s="147">
        <v>-3</v>
      </c>
    </row>
    <row r="13" spans="1:4">
      <c r="A13" s="147">
        <v>2011</v>
      </c>
      <c r="B13" s="156">
        <v>76</v>
      </c>
      <c r="C13" s="147">
        <v>81</v>
      </c>
      <c r="D13" s="147">
        <v>-5</v>
      </c>
    </row>
    <row r="14" spans="1:4">
      <c r="A14" s="147">
        <v>2012</v>
      </c>
      <c r="B14" s="156">
        <v>77</v>
      </c>
      <c r="C14" s="147">
        <v>81</v>
      </c>
      <c r="D14" s="147">
        <v>-4</v>
      </c>
    </row>
    <row r="15" spans="1:4">
      <c r="A15" s="147">
        <v>2013</v>
      </c>
      <c r="B15" s="156">
        <v>76</v>
      </c>
      <c r="C15" s="147">
        <v>81</v>
      </c>
      <c r="D15" s="147">
        <v>-5</v>
      </c>
    </row>
    <row r="17" spans="1:1">
      <c r="A17" s="1" t="s">
        <v>293</v>
      </c>
    </row>
  </sheetData>
  <mergeCells count="3">
    <mergeCell ref="A2:D2"/>
    <mergeCell ref="A9:D9"/>
    <mergeCell ref="A1:D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7"/>
  <sheetViews>
    <sheetView workbookViewId="0">
      <selection activeCell="A23" sqref="A23"/>
    </sheetView>
  </sheetViews>
  <sheetFormatPr defaultRowHeight="14.25"/>
  <cols>
    <col min="1" max="1" width="69.75" bestFit="1" customWidth="1"/>
    <col min="2" max="2" width="25" customWidth="1"/>
    <col min="3" max="3" width="13.375" customWidth="1"/>
  </cols>
  <sheetData>
    <row r="1" spans="1:3" ht="27.75" customHeight="1">
      <c r="A1" s="307" t="s">
        <v>309</v>
      </c>
      <c r="B1" s="308"/>
      <c r="C1" s="309"/>
    </row>
    <row r="2" spans="1:3" ht="53.25" customHeight="1">
      <c r="A2" s="159" t="s">
        <v>232</v>
      </c>
      <c r="B2" s="160" t="s">
        <v>294</v>
      </c>
      <c r="C2" s="160" t="s">
        <v>308</v>
      </c>
    </row>
    <row r="3" spans="1:3" ht="15">
      <c r="A3" s="136" t="s">
        <v>295</v>
      </c>
      <c r="B3" s="157">
        <v>1980</v>
      </c>
      <c r="C3" s="137">
        <v>4307</v>
      </c>
    </row>
    <row r="4" spans="1:3" ht="15">
      <c r="A4" s="136" t="s">
        <v>296</v>
      </c>
      <c r="B4" s="157">
        <v>1533</v>
      </c>
      <c r="C4" s="137">
        <v>4140</v>
      </c>
    </row>
    <row r="5" spans="1:3" ht="15">
      <c r="A5" s="136" t="s">
        <v>297</v>
      </c>
      <c r="B5" s="157">
        <v>1355</v>
      </c>
      <c r="C5" s="137">
        <v>1457</v>
      </c>
    </row>
    <row r="6" spans="1:3" ht="15">
      <c r="A6" s="136" t="s">
        <v>298</v>
      </c>
      <c r="B6" s="157">
        <v>1238</v>
      </c>
      <c r="C6" s="137">
        <v>9485</v>
      </c>
    </row>
    <row r="7" spans="1:3" ht="15">
      <c r="A7" s="136" t="s">
        <v>299</v>
      </c>
      <c r="B7" s="138">
        <v>800</v>
      </c>
      <c r="C7" s="139">
        <v>488</v>
      </c>
    </row>
    <row r="8" spans="1:3" ht="15">
      <c r="A8" s="136" t="s">
        <v>300</v>
      </c>
      <c r="B8" s="138">
        <v>748</v>
      </c>
      <c r="C8" s="137">
        <v>13281</v>
      </c>
    </row>
    <row r="9" spans="1:3" ht="15">
      <c r="A9" s="136" t="s">
        <v>301</v>
      </c>
      <c r="B9" s="138">
        <v>563</v>
      </c>
      <c r="C9" s="139">
        <v>622</v>
      </c>
    </row>
    <row r="10" spans="1:3" ht="15">
      <c r="A10" s="136" t="s">
        <v>302</v>
      </c>
      <c r="B10" s="138">
        <v>456</v>
      </c>
      <c r="C10" s="137">
        <v>7389</v>
      </c>
    </row>
    <row r="11" spans="1:3" ht="15">
      <c r="A11" s="136" t="s">
        <v>303</v>
      </c>
      <c r="B11" s="138">
        <v>380</v>
      </c>
      <c r="C11" s="139">
        <v>818</v>
      </c>
    </row>
    <row r="12" spans="1:3" ht="15">
      <c r="A12" s="136" t="s">
        <v>304</v>
      </c>
      <c r="B12" s="138">
        <v>355</v>
      </c>
      <c r="C12" s="139">
        <v>756</v>
      </c>
    </row>
    <row r="13" spans="1:3" ht="15">
      <c r="A13" s="136" t="s">
        <v>305</v>
      </c>
      <c r="B13" s="138">
        <v>214</v>
      </c>
      <c r="C13" s="137">
        <v>6627</v>
      </c>
    </row>
    <row r="14" spans="1:3" ht="15">
      <c r="A14" s="136" t="s">
        <v>306</v>
      </c>
      <c r="B14" s="138">
        <v>202</v>
      </c>
      <c r="C14" s="137">
        <v>8046</v>
      </c>
    </row>
    <row r="15" spans="1:3" ht="15">
      <c r="A15" s="136" t="s">
        <v>307</v>
      </c>
      <c r="B15" s="138">
        <v>126</v>
      </c>
      <c r="C15" s="137">
        <v>1595</v>
      </c>
    </row>
    <row r="17" spans="1:1" ht="15">
      <c r="A17" s="21" t="s">
        <v>310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K7"/>
  <sheetViews>
    <sheetView workbookViewId="0">
      <selection activeCell="A6" sqref="A6:D6"/>
    </sheetView>
  </sheetViews>
  <sheetFormatPr defaultRowHeight="14.25"/>
  <cols>
    <col min="1" max="1" width="16.125" bestFit="1" customWidth="1"/>
    <col min="2" max="35" width="8.5" bestFit="1" customWidth="1"/>
    <col min="36" max="36" width="7.625" bestFit="1" customWidth="1"/>
    <col min="37" max="37" width="8.5" bestFit="1" customWidth="1"/>
  </cols>
  <sheetData>
    <row r="2" spans="1:37">
      <c r="A2" s="244"/>
      <c r="B2" s="244" t="s">
        <v>439</v>
      </c>
      <c r="C2" s="244"/>
      <c r="D2" s="244" t="s">
        <v>440</v>
      </c>
      <c r="E2" s="244"/>
      <c r="F2" s="244" t="s">
        <v>441</v>
      </c>
      <c r="G2" s="244"/>
      <c r="H2" s="244" t="s">
        <v>442</v>
      </c>
      <c r="I2" s="244"/>
      <c r="J2" s="244" t="s">
        <v>443</v>
      </c>
      <c r="K2" s="244"/>
      <c r="L2" s="244" t="s">
        <v>444</v>
      </c>
      <c r="M2" s="244"/>
      <c r="N2" s="244" t="s">
        <v>445</v>
      </c>
      <c r="O2" s="244"/>
      <c r="P2" s="244" t="s">
        <v>446</v>
      </c>
      <c r="Q2" s="244"/>
      <c r="R2" s="244" t="s">
        <v>447</v>
      </c>
      <c r="S2" s="244"/>
      <c r="T2" s="244" t="s">
        <v>448</v>
      </c>
      <c r="U2" s="244"/>
      <c r="V2" s="244" t="s">
        <v>449</v>
      </c>
      <c r="W2" s="244"/>
      <c r="X2" s="244" t="s">
        <v>450</v>
      </c>
      <c r="Y2" s="244"/>
      <c r="Z2" s="244" t="s">
        <v>451</v>
      </c>
      <c r="AA2" s="244"/>
      <c r="AB2" s="244" t="s">
        <v>452</v>
      </c>
      <c r="AC2" s="244"/>
      <c r="AD2" s="244" t="s">
        <v>453</v>
      </c>
      <c r="AE2" s="244"/>
      <c r="AF2" s="244" t="s">
        <v>454</v>
      </c>
      <c r="AG2" s="244"/>
      <c r="AH2" s="244" t="s">
        <v>455</v>
      </c>
      <c r="AI2" s="244"/>
      <c r="AJ2" s="244" t="s">
        <v>456</v>
      </c>
      <c r="AK2" s="244"/>
    </row>
    <row r="3" spans="1:37">
      <c r="A3" s="244"/>
      <c r="B3" s="56" t="s">
        <v>24</v>
      </c>
      <c r="C3" s="56" t="s">
        <v>25</v>
      </c>
      <c r="D3" s="56" t="s">
        <v>24</v>
      </c>
      <c r="E3" s="56" t="s">
        <v>25</v>
      </c>
      <c r="F3" s="56" t="s">
        <v>24</v>
      </c>
      <c r="G3" s="56" t="s">
        <v>25</v>
      </c>
      <c r="H3" s="56" t="s">
        <v>24</v>
      </c>
      <c r="I3" s="56" t="s">
        <v>25</v>
      </c>
      <c r="J3" s="56" t="s">
        <v>24</v>
      </c>
      <c r="K3" s="56" t="s">
        <v>25</v>
      </c>
      <c r="L3" s="56" t="s">
        <v>24</v>
      </c>
      <c r="M3" s="56" t="s">
        <v>25</v>
      </c>
      <c r="N3" s="56" t="s">
        <v>24</v>
      </c>
      <c r="O3" s="56" t="s">
        <v>25</v>
      </c>
      <c r="P3" s="56" t="s">
        <v>24</v>
      </c>
      <c r="Q3" s="56" t="s">
        <v>25</v>
      </c>
      <c r="R3" s="56" t="s">
        <v>24</v>
      </c>
      <c r="S3" s="56" t="s">
        <v>25</v>
      </c>
      <c r="T3" s="56" t="s">
        <v>24</v>
      </c>
      <c r="U3" s="56" t="s">
        <v>25</v>
      </c>
      <c r="V3" s="56" t="s">
        <v>24</v>
      </c>
      <c r="W3" s="56" t="s">
        <v>25</v>
      </c>
      <c r="X3" s="56" t="s">
        <v>24</v>
      </c>
      <c r="Y3" s="56" t="s">
        <v>25</v>
      </c>
      <c r="Z3" s="56" t="s">
        <v>24</v>
      </c>
      <c r="AA3" s="56" t="s">
        <v>25</v>
      </c>
      <c r="AB3" s="56" t="s">
        <v>24</v>
      </c>
      <c r="AC3" s="56" t="s">
        <v>25</v>
      </c>
      <c r="AD3" s="56" t="s">
        <v>24</v>
      </c>
      <c r="AE3" s="56" t="s">
        <v>25</v>
      </c>
      <c r="AF3" s="56" t="s">
        <v>24</v>
      </c>
      <c r="AG3" s="56" t="s">
        <v>25</v>
      </c>
      <c r="AH3" s="56" t="s">
        <v>24</v>
      </c>
      <c r="AI3" s="56" t="s">
        <v>25</v>
      </c>
      <c r="AJ3" s="56" t="s">
        <v>24</v>
      </c>
      <c r="AK3" s="56" t="s">
        <v>25</v>
      </c>
    </row>
    <row r="4" spans="1:37">
      <c r="A4" s="50" t="s">
        <v>0</v>
      </c>
      <c r="B4" s="55">
        <v>51681</v>
      </c>
      <c r="C4" s="55">
        <v>48470</v>
      </c>
      <c r="D4" s="55">
        <v>58354</v>
      </c>
      <c r="E4" s="55">
        <v>55722</v>
      </c>
      <c r="F4" s="55">
        <v>51356</v>
      </c>
      <c r="G4" s="55">
        <v>48618</v>
      </c>
      <c r="H4" s="55">
        <v>57553</v>
      </c>
      <c r="I4" s="55">
        <v>54640</v>
      </c>
      <c r="J4" s="55">
        <v>68978</v>
      </c>
      <c r="K4" s="55">
        <v>67162</v>
      </c>
      <c r="L4" s="55">
        <v>78128</v>
      </c>
      <c r="M4" s="55">
        <v>75317</v>
      </c>
      <c r="N4" s="55">
        <v>88648</v>
      </c>
      <c r="O4" s="55">
        <v>85119</v>
      </c>
      <c r="P4" s="55">
        <v>83416</v>
      </c>
      <c r="Q4" s="55">
        <v>80964</v>
      </c>
      <c r="R4" s="55">
        <v>74671</v>
      </c>
      <c r="S4" s="55">
        <v>73513</v>
      </c>
      <c r="T4" s="55">
        <v>63542</v>
      </c>
      <c r="U4" s="55">
        <v>64067</v>
      </c>
      <c r="V4" s="55">
        <v>65098</v>
      </c>
      <c r="W4" s="55">
        <v>66996</v>
      </c>
      <c r="X4" s="55">
        <v>75742</v>
      </c>
      <c r="Y4" s="55">
        <v>81277</v>
      </c>
      <c r="Z4" s="55">
        <v>68884</v>
      </c>
      <c r="AA4" s="55">
        <v>78590</v>
      </c>
      <c r="AB4" s="55">
        <v>53784</v>
      </c>
      <c r="AC4" s="55">
        <v>67711</v>
      </c>
      <c r="AD4" s="55">
        <v>25909</v>
      </c>
      <c r="AE4" s="55">
        <v>36563</v>
      </c>
      <c r="AF4" s="55">
        <v>21417</v>
      </c>
      <c r="AG4" s="55">
        <v>35773</v>
      </c>
      <c r="AH4" s="55">
        <v>14519</v>
      </c>
      <c r="AI4" s="55">
        <v>28874</v>
      </c>
      <c r="AJ4" s="55">
        <v>9293</v>
      </c>
      <c r="AK4" s="55">
        <v>25861</v>
      </c>
    </row>
    <row r="5" spans="1:37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>
      <c r="A6" s="245" t="s">
        <v>480</v>
      </c>
      <c r="B6" s="245"/>
      <c r="C6" s="245"/>
      <c r="D6" s="245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</row>
    <row r="7" spans="1:37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</row>
  </sheetData>
  <mergeCells count="20">
    <mergeCell ref="A6:D6"/>
    <mergeCell ref="V2:W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J2:AK2"/>
    <mergeCell ref="X2:Y2"/>
    <mergeCell ref="Z2:AA2"/>
    <mergeCell ref="AB2:AC2"/>
    <mergeCell ref="AD2:AE2"/>
    <mergeCell ref="AF2:AG2"/>
    <mergeCell ref="AH2:AI2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4" sqref="A34:F34"/>
    </sheetView>
  </sheetViews>
  <sheetFormatPr defaultRowHeight="15"/>
  <cols>
    <col min="1" max="1" width="70" style="13" customWidth="1"/>
    <col min="2" max="2" width="16.625" style="13" customWidth="1"/>
    <col min="3" max="3" width="15.75" style="13" customWidth="1"/>
    <col min="4" max="4" width="16.125" style="13" customWidth="1"/>
    <col min="5" max="5" width="22.875" style="13" customWidth="1"/>
  </cols>
  <sheetData>
    <row r="1" spans="1:5" ht="29.25" customHeight="1">
      <c r="A1" s="310" t="s">
        <v>342</v>
      </c>
      <c r="B1" s="311"/>
      <c r="C1" s="311"/>
      <c r="D1" s="311"/>
      <c r="E1" s="312"/>
    </row>
    <row r="2" spans="1:5" ht="54" customHeight="1">
      <c r="A2" s="162" t="s">
        <v>232</v>
      </c>
      <c r="B2" s="161" t="s">
        <v>311</v>
      </c>
      <c r="C2" s="161" t="s">
        <v>312</v>
      </c>
      <c r="D2" s="161" t="s">
        <v>313</v>
      </c>
      <c r="E2" s="161" t="s">
        <v>294</v>
      </c>
    </row>
    <row r="3" spans="1:5" ht="14.25">
      <c r="A3" s="143" t="s">
        <v>314</v>
      </c>
      <c r="B3" s="146">
        <v>18.82</v>
      </c>
      <c r="C3" s="145">
        <v>207</v>
      </c>
      <c r="D3" s="145">
        <v>11</v>
      </c>
      <c r="E3" s="145">
        <v>0</v>
      </c>
    </row>
    <row r="4" spans="1:5" ht="14.25">
      <c r="A4" s="143" t="s">
        <v>315</v>
      </c>
      <c r="B4" s="146">
        <v>4.1399999999999997</v>
      </c>
      <c r="C4" s="158">
        <v>1110</v>
      </c>
      <c r="D4" s="145">
        <v>268</v>
      </c>
      <c r="E4" s="145">
        <v>800</v>
      </c>
    </row>
    <row r="5" spans="1:5" ht="14.25">
      <c r="A5" s="143" t="s">
        <v>316</v>
      </c>
      <c r="B5" s="146">
        <v>4.0199999999999996</v>
      </c>
      <c r="C5" s="158">
        <v>6743</v>
      </c>
      <c r="D5" s="158">
        <v>1677</v>
      </c>
      <c r="E5" s="158">
        <v>1980</v>
      </c>
    </row>
    <row r="6" spans="1:5" ht="14.25">
      <c r="A6" s="143" t="s">
        <v>317</v>
      </c>
      <c r="B6" s="146">
        <v>3.31</v>
      </c>
      <c r="C6" s="158">
        <v>2144</v>
      </c>
      <c r="D6" s="145">
        <v>648</v>
      </c>
      <c r="E6" s="145">
        <v>24</v>
      </c>
    </row>
    <row r="7" spans="1:5" ht="14.25">
      <c r="A7" s="143" t="s">
        <v>318</v>
      </c>
      <c r="B7" s="146">
        <v>3.08</v>
      </c>
      <c r="C7" s="158">
        <v>2558</v>
      </c>
      <c r="D7" s="145">
        <v>831</v>
      </c>
      <c r="E7" s="158">
        <v>1355</v>
      </c>
    </row>
    <row r="8" spans="1:5" ht="14.25">
      <c r="A8" s="143" t="s">
        <v>319</v>
      </c>
      <c r="B8" s="146">
        <v>3.03</v>
      </c>
      <c r="C8" s="145">
        <v>318</v>
      </c>
      <c r="D8" s="145">
        <v>105</v>
      </c>
      <c r="E8" s="145">
        <v>0</v>
      </c>
    </row>
    <row r="9" spans="1:5" ht="14.25">
      <c r="A9" s="143" t="s">
        <v>320</v>
      </c>
      <c r="B9" s="146">
        <v>2.4900000000000002</v>
      </c>
      <c r="C9" s="158">
        <v>1109</v>
      </c>
      <c r="D9" s="145">
        <v>445</v>
      </c>
      <c r="E9" s="145">
        <v>6</v>
      </c>
    </row>
    <row r="10" spans="1:5" ht="14.25">
      <c r="A10" s="143" t="s">
        <v>306</v>
      </c>
      <c r="B10" s="146">
        <v>2.41</v>
      </c>
      <c r="C10" s="158">
        <v>10632</v>
      </c>
      <c r="D10" s="158">
        <v>4412</v>
      </c>
      <c r="E10" s="145">
        <v>202</v>
      </c>
    </row>
    <row r="11" spans="1:5" ht="14.25">
      <c r="A11" s="143" t="s">
        <v>321</v>
      </c>
      <c r="B11" s="146">
        <v>1.91</v>
      </c>
      <c r="C11" s="158">
        <v>17807</v>
      </c>
      <c r="D11" s="158">
        <v>9308</v>
      </c>
      <c r="E11" s="145">
        <v>748</v>
      </c>
    </row>
    <row r="12" spans="1:5" ht="14.25">
      <c r="A12" s="143" t="s">
        <v>322</v>
      </c>
      <c r="B12" s="146">
        <v>1.82</v>
      </c>
      <c r="C12" s="158">
        <v>6516</v>
      </c>
      <c r="D12" s="158">
        <v>3584</v>
      </c>
      <c r="E12" s="158">
        <v>1533</v>
      </c>
    </row>
    <row r="13" spans="1:5" ht="14.25">
      <c r="A13" s="143" t="s">
        <v>323</v>
      </c>
      <c r="B13" s="146">
        <v>1.7</v>
      </c>
      <c r="C13" s="158">
        <v>1369</v>
      </c>
      <c r="D13" s="145">
        <v>803</v>
      </c>
      <c r="E13" s="145">
        <v>380</v>
      </c>
    </row>
    <row r="14" spans="1:5" ht="14.25">
      <c r="A14" s="143" t="s">
        <v>324</v>
      </c>
      <c r="B14" s="146">
        <v>1.66</v>
      </c>
      <c r="C14" s="158">
        <v>9636</v>
      </c>
      <c r="D14" s="158">
        <v>5805</v>
      </c>
      <c r="E14" s="145">
        <v>214</v>
      </c>
    </row>
    <row r="15" spans="1:5" ht="14.25">
      <c r="A15" s="143" t="s">
        <v>302</v>
      </c>
      <c r="B15" s="146">
        <v>1.52</v>
      </c>
      <c r="C15" s="158">
        <v>11527</v>
      </c>
      <c r="D15" s="158">
        <v>7590</v>
      </c>
      <c r="E15" s="145">
        <v>456</v>
      </c>
    </row>
    <row r="16" spans="1:5" ht="14.25">
      <c r="A16" s="143" t="s">
        <v>325</v>
      </c>
      <c r="B16" s="146">
        <v>1.21</v>
      </c>
      <c r="C16" s="158">
        <v>2789</v>
      </c>
      <c r="D16" s="158">
        <v>2313</v>
      </c>
      <c r="E16" s="145">
        <v>126</v>
      </c>
    </row>
    <row r="17" spans="1:5" ht="14.25">
      <c r="A17" s="143" t="s">
        <v>326</v>
      </c>
      <c r="B17" s="146">
        <v>1.1399999999999999</v>
      </c>
      <c r="C17" s="158">
        <v>9504</v>
      </c>
      <c r="D17" s="158">
        <v>8328</v>
      </c>
      <c r="E17" s="145">
        <v>0</v>
      </c>
    </row>
    <row r="18" spans="1:5" ht="14.25">
      <c r="A18" s="143" t="s">
        <v>327</v>
      </c>
      <c r="B18" s="146">
        <v>1.1200000000000001</v>
      </c>
      <c r="C18" s="158">
        <v>13349</v>
      </c>
      <c r="D18" s="158">
        <v>11928</v>
      </c>
      <c r="E18" s="158">
        <v>1238</v>
      </c>
    </row>
    <row r="19" spans="1:5" ht="14.25">
      <c r="A19" s="143" t="s">
        <v>328</v>
      </c>
      <c r="B19" s="146">
        <v>0.99</v>
      </c>
      <c r="C19" s="158">
        <v>3616</v>
      </c>
      <c r="D19" s="158">
        <v>3666</v>
      </c>
      <c r="E19" s="145">
        <v>93</v>
      </c>
    </row>
    <row r="20" spans="1:5" ht="14.25">
      <c r="A20" s="143" t="s">
        <v>329</v>
      </c>
      <c r="B20" s="146">
        <v>0.91</v>
      </c>
      <c r="C20" s="145">
        <v>415</v>
      </c>
      <c r="D20" s="145">
        <v>458</v>
      </c>
      <c r="E20" s="145">
        <v>14</v>
      </c>
    </row>
    <row r="21" spans="1:5" ht="14.25">
      <c r="A21" s="143" t="s">
        <v>330</v>
      </c>
      <c r="B21" s="146">
        <v>0.9</v>
      </c>
      <c r="C21" s="145">
        <v>28</v>
      </c>
      <c r="D21" s="145">
        <v>31</v>
      </c>
      <c r="E21" s="145">
        <v>0</v>
      </c>
    </row>
    <row r="22" spans="1:5" ht="14.25">
      <c r="A22" s="143" t="s">
        <v>331</v>
      </c>
      <c r="B22" s="146">
        <v>0.89</v>
      </c>
      <c r="C22" s="145">
        <v>593</v>
      </c>
      <c r="D22" s="145">
        <v>667</v>
      </c>
      <c r="E22" s="145">
        <v>0</v>
      </c>
    </row>
    <row r="23" spans="1:5" ht="14.25">
      <c r="A23" s="143" t="s">
        <v>332</v>
      </c>
      <c r="B23" s="146">
        <v>0.88</v>
      </c>
      <c r="C23" s="158">
        <v>1404</v>
      </c>
      <c r="D23" s="158">
        <v>1595</v>
      </c>
      <c r="E23" s="145">
        <v>355</v>
      </c>
    </row>
    <row r="24" spans="1:5" ht="14.25">
      <c r="A24" s="143" t="s">
        <v>333</v>
      </c>
      <c r="B24" s="146">
        <v>0.87</v>
      </c>
      <c r="C24" s="158">
        <v>2794</v>
      </c>
      <c r="D24" s="158">
        <v>3213</v>
      </c>
      <c r="E24" s="145">
        <v>19</v>
      </c>
    </row>
    <row r="25" spans="1:5" ht="14.25">
      <c r="A25" s="143" t="s">
        <v>334</v>
      </c>
      <c r="B25" s="146">
        <v>0.86</v>
      </c>
      <c r="C25" s="145">
        <v>849</v>
      </c>
      <c r="D25" s="145">
        <v>983</v>
      </c>
      <c r="E25" s="145">
        <v>563</v>
      </c>
    </row>
    <row r="26" spans="1:5" ht="14.25">
      <c r="A26" s="143" t="s">
        <v>335</v>
      </c>
      <c r="B26" s="146">
        <v>0.85</v>
      </c>
      <c r="C26" s="145">
        <v>908</v>
      </c>
      <c r="D26" s="158">
        <v>1070</v>
      </c>
      <c r="E26" s="145">
        <v>70</v>
      </c>
    </row>
    <row r="27" spans="1:5" ht="14.25">
      <c r="A27" s="143" t="s">
        <v>336</v>
      </c>
      <c r="B27" s="146">
        <v>0.85</v>
      </c>
      <c r="C27" s="158">
        <v>3390</v>
      </c>
      <c r="D27" s="158">
        <v>4005</v>
      </c>
      <c r="E27" s="145">
        <v>1</v>
      </c>
    </row>
    <row r="28" spans="1:5" ht="14.25">
      <c r="A28" s="143" t="s">
        <v>337</v>
      </c>
      <c r="B28" s="146">
        <v>0.65</v>
      </c>
      <c r="C28" s="158">
        <v>1380</v>
      </c>
      <c r="D28" s="158">
        <v>2129</v>
      </c>
      <c r="E28" s="145">
        <v>0</v>
      </c>
    </row>
    <row r="29" spans="1:5" ht="14.25">
      <c r="A29" s="143" t="s">
        <v>338</v>
      </c>
      <c r="B29" s="146">
        <v>0.57999999999999996</v>
      </c>
      <c r="C29" s="158">
        <v>2303</v>
      </c>
      <c r="D29" s="158">
        <v>3952</v>
      </c>
      <c r="E29" s="145">
        <v>85</v>
      </c>
    </row>
    <row r="30" spans="1:5" ht="14.25">
      <c r="A30" s="143" t="s">
        <v>339</v>
      </c>
      <c r="B30" s="146">
        <v>0.53</v>
      </c>
      <c r="C30" s="158">
        <v>1809</v>
      </c>
      <c r="D30" s="158">
        <v>3417</v>
      </c>
      <c r="E30" s="145">
        <v>0</v>
      </c>
    </row>
    <row r="31" spans="1:5" ht="14.25">
      <c r="A31" s="143" t="s">
        <v>340</v>
      </c>
      <c r="B31" s="146">
        <v>0.51</v>
      </c>
      <c r="C31" s="145">
        <v>658</v>
      </c>
      <c r="D31" s="158">
        <v>1283</v>
      </c>
      <c r="E31" s="145">
        <v>0</v>
      </c>
    </row>
    <row r="32" spans="1:5" ht="14.25">
      <c r="A32" s="143" t="s">
        <v>341</v>
      </c>
      <c r="B32" s="146">
        <v>0.5</v>
      </c>
      <c r="C32" s="158">
        <v>2730</v>
      </c>
      <c r="D32" s="158">
        <v>5481</v>
      </c>
      <c r="E32" s="145">
        <v>0</v>
      </c>
    </row>
    <row r="34" spans="1:6" ht="14.25">
      <c r="A34" s="245" t="s">
        <v>480</v>
      </c>
      <c r="B34" s="245"/>
      <c r="C34" s="245"/>
      <c r="D34" s="245"/>
      <c r="E34" s="245"/>
      <c r="F34" s="245"/>
    </row>
  </sheetData>
  <mergeCells count="2">
    <mergeCell ref="A1:E1"/>
    <mergeCell ref="A34:F3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9"/>
  <sheetViews>
    <sheetView topLeftCell="A13" workbookViewId="0">
      <selection activeCell="A19" sqref="A19:F19"/>
    </sheetView>
  </sheetViews>
  <sheetFormatPr defaultColWidth="9" defaultRowHeight="15"/>
  <cols>
    <col min="1" max="1" width="4" style="163" customWidth="1"/>
    <col min="2" max="2" width="21.375" style="164" customWidth="1"/>
    <col min="3" max="3" width="9" style="163" customWidth="1"/>
    <col min="4" max="4" width="13.125" style="163" customWidth="1"/>
    <col min="5" max="5" width="16.625" style="163" customWidth="1"/>
    <col min="6" max="6" width="17.625" style="163" customWidth="1"/>
    <col min="7" max="16384" width="9" style="163"/>
  </cols>
  <sheetData>
    <row r="1" spans="1:6" ht="37.5" customHeight="1">
      <c r="A1" s="313" t="s">
        <v>548</v>
      </c>
      <c r="B1" s="314"/>
      <c r="C1" s="314"/>
      <c r="D1" s="314"/>
      <c r="E1" s="314"/>
      <c r="F1" s="315"/>
    </row>
    <row r="2" spans="1:6" s="164" customFormat="1" ht="60.75" customHeight="1">
      <c r="A2" s="170" t="s">
        <v>549</v>
      </c>
      <c r="B2" s="170" t="s">
        <v>550</v>
      </c>
      <c r="C2" s="170" t="s">
        <v>551</v>
      </c>
      <c r="D2" s="170" t="s">
        <v>552</v>
      </c>
      <c r="E2" s="170" t="s">
        <v>553</v>
      </c>
      <c r="F2" s="170" t="s">
        <v>554</v>
      </c>
    </row>
    <row r="3" spans="1:6" ht="24.75" customHeight="1">
      <c r="A3" s="165" t="s">
        <v>555</v>
      </c>
      <c r="B3" s="166" t="s">
        <v>556</v>
      </c>
      <c r="C3" s="165">
        <v>3576</v>
      </c>
      <c r="D3" s="165">
        <v>47.7</v>
      </c>
      <c r="E3" s="165">
        <v>0.28999999999999998</v>
      </c>
      <c r="F3" s="165">
        <v>0.52</v>
      </c>
    </row>
    <row r="4" spans="1:6" ht="27.75" customHeight="1">
      <c r="A4" s="165" t="s">
        <v>557</v>
      </c>
      <c r="B4" s="166" t="s">
        <v>558</v>
      </c>
      <c r="C4" s="165">
        <v>1889</v>
      </c>
      <c r="D4" s="165">
        <v>60.1</v>
      </c>
      <c r="E4" s="165">
        <v>0.49</v>
      </c>
      <c r="F4" s="165">
        <v>0.52</v>
      </c>
    </row>
    <row r="5" spans="1:6" ht="25.5" customHeight="1">
      <c r="A5" s="165" t="s">
        <v>559</v>
      </c>
      <c r="B5" s="166" t="s">
        <v>560</v>
      </c>
      <c r="C5" s="165">
        <v>1147</v>
      </c>
      <c r="D5" s="165">
        <v>92</v>
      </c>
      <c r="E5" s="165">
        <v>0.67</v>
      </c>
      <c r="F5" s="165">
        <v>0.67</v>
      </c>
    </row>
    <row r="6" spans="1:6" ht="25.5" customHeight="1">
      <c r="A6" s="165" t="s">
        <v>561</v>
      </c>
      <c r="B6" s="166" t="s">
        <v>562</v>
      </c>
      <c r="C6" s="165">
        <v>542</v>
      </c>
      <c r="D6" s="165">
        <v>93.2</v>
      </c>
      <c r="E6" s="165">
        <v>0.84</v>
      </c>
      <c r="F6" s="165">
        <v>0.66</v>
      </c>
    </row>
    <row r="7" spans="1:6" ht="37.5" customHeight="1">
      <c r="A7" s="165" t="s">
        <v>563</v>
      </c>
      <c r="B7" s="166" t="s">
        <v>564</v>
      </c>
      <c r="C7" s="165">
        <v>532</v>
      </c>
      <c r="D7" s="165">
        <v>70.5</v>
      </c>
      <c r="E7" s="165">
        <v>0.53</v>
      </c>
      <c r="F7" s="165">
        <v>0.68</v>
      </c>
    </row>
    <row r="8" spans="1:6" ht="28.5" customHeight="1">
      <c r="A8" s="165" t="s">
        <v>565</v>
      </c>
      <c r="B8" s="166" t="s">
        <v>566</v>
      </c>
      <c r="C8" s="165">
        <v>521</v>
      </c>
      <c r="D8" s="165">
        <v>83.5</v>
      </c>
      <c r="E8" s="165">
        <v>0.64</v>
      </c>
      <c r="F8" s="165">
        <v>0.81</v>
      </c>
    </row>
    <row r="9" spans="1:6" ht="25.5" customHeight="1">
      <c r="A9" s="165" t="s">
        <v>567</v>
      </c>
      <c r="B9" s="166" t="s">
        <v>568</v>
      </c>
      <c r="C9" s="165">
        <v>463</v>
      </c>
      <c r="D9" s="165">
        <v>73.900000000000006</v>
      </c>
      <c r="E9" s="165">
        <v>1.08</v>
      </c>
      <c r="F9" s="165">
        <v>0.48</v>
      </c>
    </row>
    <row r="10" spans="1:6" ht="27.75" customHeight="1">
      <c r="A10" s="165" t="s">
        <v>569</v>
      </c>
      <c r="B10" s="166" t="s">
        <v>570</v>
      </c>
      <c r="C10" s="165">
        <v>378</v>
      </c>
      <c r="D10" s="165">
        <v>95.2</v>
      </c>
      <c r="E10" s="165">
        <v>0.7</v>
      </c>
      <c r="F10" s="165">
        <v>0.67</v>
      </c>
    </row>
    <row r="11" spans="1:6" ht="28.5" customHeight="1">
      <c r="A11" s="165" t="s">
        <v>571</v>
      </c>
      <c r="B11" s="167" t="s">
        <v>572</v>
      </c>
      <c r="C11" s="168">
        <v>224</v>
      </c>
      <c r="D11" s="168">
        <v>95.1</v>
      </c>
      <c r="E11" s="168">
        <v>0.67</v>
      </c>
      <c r="F11" s="168">
        <v>0.85</v>
      </c>
    </row>
    <row r="12" spans="1:6" ht="36">
      <c r="A12" s="165" t="s">
        <v>573</v>
      </c>
      <c r="B12" s="166" t="s">
        <v>574</v>
      </c>
      <c r="C12" s="165">
        <v>121</v>
      </c>
      <c r="D12" s="165">
        <v>91.7</v>
      </c>
      <c r="E12" s="165">
        <v>0.56999999999999995</v>
      </c>
      <c r="F12" s="165">
        <v>0.72</v>
      </c>
    </row>
    <row r="13" spans="1:6" ht="29.25" customHeight="1">
      <c r="A13" s="165" t="s">
        <v>575</v>
      </c>
      <c r="B13" s="166" t="s">
        <v>576</v>
      </c>
      <c r="C13" s="165">
        <v>116</v>
      </c>
      <c r="D13" s="165">
        <v>92.2</v>
      </c>
      <c r="E13" s="165">
        <v>0.4</v>
      </c>
      <c r="F13" s="165">
        <v>1.3</v>
      </c>
    </row>
    <row r="14" spans="1:6" ht="38.25" customHeight="1">
      <c r="A14" s="165" t="s">
        <v>577</v>
      </c>
      <c r="B14" s="166" t="s">
        <v>578</v>
      </c>
      <c r="C14" s="165">
        <v>107</v>
      </c>
      <c r="D14" s="165">
        <v>36.4</v>
      </c>
      <c r="E14" s="165">
        <v>0.02</v>
      </c>
      <c r="F14" s="165">
        <v>0.45</v>
      </c>
    </row>
    <row r="15" spans="1:6" ht="35.25" customHeight="1">
      <c r="A15" s="165" t="s">
        <v>579</v>
      </c>
      <c r="B15" s="166" t="s">
        <v>580</v>
      </c>
      <c r="C15" s="165">
        <v>46</v>
      </c>
      <c r="D15" s="165">
        <v>45.7</v>
      </c>
      <c r="E15" s="165">
        <v>0.34</v>
      </c>
      <c r="F15" s="165">
        <v>0.53</v>
      </c>
    </row>
    <row r="16" spans="1:6" ht="27.75" customHeight="1">
      <c r="A16" s="165" t="s">
        <v>581</v>
      </c>
      <c r="B16" s="166" t="s">
        <v>582</v>
      </c>
      <c r="C16" s="165">
        <v>41</v>
      </c>
      <c r="D16" s="165">
        <v>97.6</v>
      </c>
      <c r="E16" s="165">
        <v>0.76</v>
      </c>
      <c r="F16" s="165">
        <v>0.6</v>
      </c>
    </row>
    <row r="17" spans="1:6" ht="30.75" customHeight="1">
      <c r="A17" s="165" t="s">
        <v>583</v>
      </c>
      <c r="B17" s="166" t="s">
        <v>584</v>
      </c>
      <c r="C17" s="165">
        <v>16</v>
      </c>
      <c r="D17" s="165">
        <v>93.8</v>
      </c>
      <c r="E17" s="165">
        <v>0.13</v>
      </c>
      <c r="F17" s="165">
        <v>0.83</v>
      </c>
    </row>
    <row r="19" spans="1:6" ht="20.25" customHeight="1">
      <c r="A19" s="316" t="s">
        <v>635</v>
      </c>
      <c r="B19" s="316"/>
      <c r="C19" s="316"/>
      <c r="D19" s="316"/>
      <c r="E19" s="316"/>
      <c r="F19" s="316"/>
    </row>
  </sheetData>
  <mergeCells count="2">
    <mergeCell ref="A1:F1"/>
    <mergeCell ref="A19:F19"/>
  </mergeCells>
  <hyperlinks>
    <hyperlink ref="A19" r:id="rId1" display="http://absolwenci.nauka.gov.pl/"/>
  </hyperlinks>
  <pageMargins left="0.7" right="0.7" top="0.75" bottom="0.75" header="0.3" footer="0.3"/>
  <pageSetup paperSize="9"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"/>
  <sheetViews>
    <sheetView workbookViewId="0">
      <selection activeCell="A15" sqref="A15:F15"/>
    </sheetView>
  </sheetViews>
  <sheetFormatPr defaultColWidth="9" defaultRowHeight="15"/>
  <cols>
    <col min="1" max="1" width="4.5" style="163" customWidth="1"/>
    <col min="2" max="2" width="20.75" style="164" customWidth="1"/>
    <col min="3" max="3" width="9.625" style="163" customWidth="1"/>
    <col min="4" max="4" width="11.875" style="163" customWidth="1"/>
    <col min="5" max="5" width="16" style="163" customWidth="1"/>
    <col min="6" max="6" width="18.75" style="163" customWidth="1"/>
    <col min="7" max="16384" width="9" style="163"/>
  </cols>
  <sheetData>
    <row r="1" spans="1:6" ht="38.25" customHeight="1">
      <c r="A1" s="317" t="s">
        <v>585</v>
      </c>
      <c r="B1" s="318"/>
      <c r="C1" s="318"/>
      <c r="D1" s="318"/>
      <c r="E1" s="318"/>
      <c r="F1" s="318"/>
    </row>
    <row r="2" spans="1:6" s="164" customFormat="1" ht="66" customHeight="1">
      <c r="A2" s="170" t="s">
        <v>549</v>
      </c>
      <c r="B2" s="170" t="s">
        <v>550</v>
      </c>
      <c r="C2" s="170" t="s">
        <v>551</v>
      </c>
      <c r="D2" s="170" t="s">
        <v>552</v>
      </c>
      <c r="E2" s="170" t="s">
        <v>553</v>
      </c>
      <c r="F2" s="170" t="s">
        <v>554</v>
      </c>
    </row>
    <row r="3" spans="1:6" ht="28.5" customHeight="1">
      <c r="A3" s="165" t="s">
        <v>555</v>
      </c>
      <c r="B3" s="166" t="s">
        <v>556</v>
      </c>
      <c r="C3" s="165">
        <v>2960</v>
      </c>
      <c r="D3" s="165">
        <v>91.6</v>
      </c>
      <c r="E3" s="165">
        <v>0.92</v>
      </c>
      <c r="F3" s="165">
        <v>0.59</v>
      </c>
    </row>
    <row r="4" spans="1:6" ht="30.75" customHeight="1">
      <c r="A4" s="165" t="s">
        <v>557</v>
      </c>
      <c r="B4" s="166" t="s">
        <v>558</v>
      </c>
      <c r="C4" s="165">
        <v>1480</v>
      </c>
      <c r="D4" s="165">
        <v>94.5</v>
      </c>
      <c r="E4" s="165">
        <v>1.1100000000000001</v>
      </c>
      <c r="F4" s="165">
        <v>0.56999999999999995</v>
      </c>
    </row>
    <row r="5" spans="1:6" ht="46.5" customHeight="1">
      <c r="A5" s="165" t="s">
        <v>559</v>
      </c>
      <c r="B5" s="166" t="s">
        <v>564</v>
      </c>
      <c r="C5" s="165">
        <v>664</v>
      </c>
      <c r="D5" s="165">
        <v>93.7</v>
      </c>
      <c r="E5" s="165">
        <v>1.23</v>
      </c>
      <c r="F5" s="165">
        <v>0.7</v>
      </c>
    </row>
    <row r="6" spans="1:6" ht="29.25" customHeight="1">
      <c r="A6" s="165" t="s">
        <v>561</v>
      </c>
      <c r="B6" s="166" t="s">
        <v>560</v>
      </c>
      <c r="C6" s="165">
        <v>613</v>
      </c>
      <c r="D6" s="165">
        <v>96.2</v>
      </c>
      <c r="E6" s="165">
        <v>0.62</v>
      </c>
      <c r="F6" s="165">
        <v>0.83</v>
      </c>
    </row>
    <row r="7" spans="1:6" ht="38.25" customHeight="1">
      <c r="A7" s="165" t="s">
        <v>563</v>
      </c>
      <c r="B7" s="166" t="s">
        <v>586</v>
      </c>
      <c r="C7" s="165">
        <v>548</v>
      </c>
      <c r="D7" s="165">
        <v>97.3</v>
      </c>
      <c r="E7" s="165">
        <v>0.8</v>
      </c>
      <c r="F7" s="165">
        <v>0.72</v>
      </c>
    </row>
    <row r="8" spans="1:6" ht="28.5" customHeight="1">
      <c r="A8" s="165" t="s">
        <v>565</v>
      </c>
      <c r="B8" s="166" t="s">
        <v>572</v>
      </c>
      <c r="C8" s="165">
        <v>275</v>
      </c>
      <c r="D8" s="165">
        <v>97.1</v>
      </c>
      <c r="E8" s="165">
        <v>0.64</v>
      </c>
      <c r="F8" s="165">
        <v>0.84</v>
      </c>
    </row>
    <row r="9" spans="1:6" ht="28.5" customHeight="1">
      <c r="A9" s="165" t="s">
        <v>567</v>
      </c>
      <c r="B9" s="167" t="s">
        <v>566</v>
      </c>
      <c r="C9" s="168">
        <v>274</v>
      </c>
      <c r="D9" s="168">
        <v>90.1</v>
      </c>
      <c r="E9" s="168">
        <v>0.91</v>
      </c>
      <c r="F9" s="168">
        <v>0.72</v>
      </c>
    </row>
    <row r="10" spans="1:6" ht="38.25" customHeight="1">
      <c r="A10" s="165" t="s">
        <v>569</v>
      </c>
      <c r="B10" s="166" t="s">
        <v>578</v>
      </c>
      <c r="C10" s="165">
        <v>62</v>
      </c>
      <c r="D10" s="165">
        <v>87.1</v>
      </c>
      <c r="E10" s="165">
        <v>0.19</v>
      </c>
      <c r="F10" s="165">
        <v>0.7</v>
      </c>
    </row>
    <row r="11" spans="1:6" ht="29.25" customHeight="1">
      <c r="A11" s="165" t="s">
        <v>571</v>
      </c>
      <c r="B11" s="166" t="s">
        <v>587</v>
      </c>
      <c r="C11" s="165">
        <v>54</v>
      </c>
      <c r="D11" s="165">
        <v>79.599999999999994</v>
      </c>
      <c r="E11" s="165">
        <v>0.2</v>
      </c>
      <c r="F11" s="165">
        <v>0.92</v>
      </c>
    </row>
    <row r="12" spans="1:6" ht="36">
      <c r="A12" s="165" t="s">
        <v>573</v>
      </c>
      <c r="B12" s="166" t="s">
        <v>580</v>
      </c>
      <c r="C12" s="165">
        <v>21</v>
      </c>
      <c r="D12" s="165">
        <v>90.5</v>
      </c>
      <c r="E12" s="165">
        <v>0.18</v>
      </c>
      <c r="F12" s="165">
        <v>0.56999999999999995</v>
      </c>
    </row>
    <row r="13" spans="1:6" ht="31.5" customHeight="1">
      <c r="A13" s="165" t="s">
        <v>575</v>
      </c>
      <c r="B13" s="166" t="s">
        <v>588</v>
      </c>
      <c r="C13" s="165">
        <v>11</v>
      </c>
      <c r="D13" s="165">
        <v>100</v>
      </c>
      <c r="E13" s="165">
        <v>0.53</v>
      </c>
      <c r="F13" s="165">
        <v>0.91</v>
      </c>
    </row>
    <row r="15" spans="1:6">
      <c r="A15" s="316" t="s">
        <v>635</v>
      </c>
      <c r="B15" s="316"/>
      <c r="C15" s="316"/>
      <c r="D15" s="316"/>
      <c r="E15" s="316"/>
      <c r="F15" s="316"/>
    </row>
  </sheetData>
  <mergeCells count="2">
    <mergeCell ref="A1:F1"/>
    <mergeCell ref="A15:F15"/>
  </mergeCells>
  <hyperlinks>
    <hyperlink ref="A15" r:id="rId1" display="http://absolwenci.nauka.gov.pl/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"/>
  <sheetViews>
    <sheetView workbookViewId="0">
      <selection activeCell="E16" sqref="E16"/>
    </sheetView>
  </sheetViews>
  <sheetFormatPr defaultColWidth="9" defaultRowHeight="15"/>
  <cols>
    <col min="1" max="1" width="2.75" style="163" customWidth="1"/>
    <col min="2" max="2" width="22" style="164" customWidth="1"/>
    <col min="3" max="3" width="10.125" style="163" customWidth="1"/>
    <col min="4" max="4" width="13.375" style="163" customWidth="1"/>
    <col min="5" max="5" width="16.5" style="163" customWidth="1"/>
    <col min="6" max="6" width="16.125" style="163" customWidth="1"/>
    <col min="7" max="16384" width="9" style="163"/>
  </cols>
  <sheetData>
    <row r="1" spans="1:6" ht="33.75" customHeight="1">
      <c r="A1" s="319" t="s">
        <v>589</v>
      </c>
      <c r="B1" s="320"/>
      <c r="C1" s="320"/>
      <c r="D1" s="320"/>
      <c r="E1" s="320"/>
      <c r="F1" s="321"/>
    </row>
    <row r="2" spans="1:6" s="164" customFormat="1" ht="66" customHeight="1">
      <c r="A2" s="170" t="s">
        <v>549</v>
      </c>
      <c r="B2" s="170" t="s">
        <v>550</v>
      </c>
      <c r="C2" s="170" t="s">
        <v>551</v>
      </c>
      <c r="D2" s="170" t="s">
        <v>552</v>
      </c>
      <c r="E2" s="170" t="s">
        <v>553</v>
      </c>
      <c r="F2" s="170" t="s">
        <v>554</v>
      </c>
    </row>
    <row r="3" spans="1:6" ht="38.25" customHeight="1">
      <c r="A3" s="165" t="s">
        <v>555</v>
      </c>
      <c r="B3" s="169" t="s">
        <v>556</v>
      </c>
      <c r="C3" s="165">
        <v>837</v>
      </c>
      <c r="D3" s="165">
        <v>93.8</v>
      </c>
      <c r="E3" s="165">
        <v>0.94</v>
      </c>
      <c r="F3" s="165">
        <v>0.64</v>
      </c>
    </row>
    <row r="4" spans="1:6" ht="38.25" customHeight="1">
      <c r="A4" s="165" t="s">
        <v>557</v>
      </c>
      <c r="B4" s="169" t="s">
        <v>558</v>
      </c>
      <c r="C4" s="165">
        <v>101</v>
      </c>
      <c r="D4" s="165">
        <v>96</v>
      </c>
      <c r="E4" s="165">
        <v>1.26</v>
      </c>
      <c r="F4" s="165">
        <v>0.52</v>
      </c>
    </row>
    <row r="6" spans="1:6">
      <c r="A6" s="316" t="s">
        <v>635</v>
      </c>
      <c r="B6" s="316"/>
      <c r="C6" s="316"/>
      <c r="D6" s="316"/>
      <c r="E6" s="316"/>
      <c r="F6" s="316"/>
    </row>
  </sheetData>
  <mergeCells count="2">
    <mergeCell ref="A1:F1"/>
    <mergeCell ref="A6:F6"/>
  </mergeCells>
  <hyperlinks>
    <hyperlink ref="A6" r:id="rId1" display="http://absolwenci.nauka.gov.pl/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"/>
  <sheetViews>
    <sheetView workbookViewId="0">
      <selection activeCell="A17" sqref="A17"/>
    </sheetView>
  </sheetViews>
  <sheetFormatPr defaultRowHeight="14.25"/>
  <cols>
    <col min="1" max="1" width="30.5" style="9" bestFit="1" customWidth="1"/>
    <col min="2" max="2" width="35.25" style="9" bestFit="1" customWidth="1"/>
  </cols>
  <sheetData>
    <row r="1" spans="1:6" ht="31.5" customHeight="1">
      <c r="A1" s="205" t="s">
        <v>348</v>
      </c>
      <c r="B1" s="205" t="s">
        <v>349</v>
      </c>
    </row>
    <row r="2" spans="1:6">
      <c r="A2" s="206" t="s">
        <v>343</v>
      </c>
      <c r="B2" s="207">
        <v>44702</v>
      </c>
    </row>
    <row r="3" spans="1:6">
      <c r="A3" s="206" t="s">
        <v>344</v>
      </c>
      <c r="B3" s="207">
        <v>28865</v>
      </c>
    </row>
    <row r="4" spans="1:6">
      <c r="A4" s="206" t="s">
        <v>345</v>
      </c>
      <c r="B4" s="207">
        <v>30464</v>
      </c>
    </row>
    <row r="5" spans="1:6">
      <c r="A5" s="206" t="s">
        <v>346</v>
      </c>
      <c r="B5" s="207">
        <v>28995</v>
      </c>
    </row>
    <row r="6" spans="1:6">
      <c r="A6" s="206" t="s">
        <v>347</v>
      </c>
      <c r="B6" s="207">
        <v>31484</v>
      </c>
    </row>
    <row r="8" spans="1:6">
      <c r="A8" s="245" t="s">
        <v>480</v>
      </c>
      <c r="B8" s="245"/>
      <c r="C8" s="245"/>
      <c r="D8" s="245"/>
      <c r="E8" s="245"/>
      <c r="F8" s="245"/>
    </row>
  </sheetData>
  <mergeCells count="1">
    <mergeCell ref="A8:F8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"/>
  <sheetViews>
    <sheetView workbookViewId="0">
      <selection activeCell="K29" sqref="K29"/>
    </sheetView>
  </sheetViews>
  <sheetFormatPr defaultColWidth="9" defaultRowHeight="15"/>
  <cols>
    <col min="1" max="1" width="31" style="30" customWidth="1"/>
    <col min="2" max="16384" width="9" style="30"/>
  </cols>
  <sheetData>
    <row r="1" spans="1:10" ht="28.5" customHeight="1">
      <c r="A1" s="129"/>
      <c r="B1" s="322" t="s">
        <v>590</v>
      </c>
      <c r="C1" s="322"/>
      <c r="D1" s="322"/>
      <c r="E1" s="322"/>
      <c r="F1" s="322"/>
      <c r="G1" s="322"/>
      <c r="H1" s="322"/>
      <c r="I1" s="322"/>
      <c r="J1" s="322"/>
    </row>
    <row r="2" spans="1:10">
      <c r="A2" s="101"/>
      <c r="B2" s="101" t="s">
        <v>504</v>
      </c>
      <c r="C2" s="101" t="s">
        <v>530</v>
      </c>
      <c r="D2" s="101" t="s">
        <v>531</v>
      </c>
      <c r="E2" s="101" t="s">
        <v>532</v>
      </c>
      <c r="F2" s="101" t="s">
        <v>533</v>
      </c>
      <c r="G2" s="101" t="s">
        <v>534</v>
      </c>
      <c r="H2" s="101" t="s">
        <v>535</v>
      </c>
      <c r="I2" s="101" t="s">
        <v>536</v>
      </c>
      <c r="J2" s="101" t="s">
        <v>490</v>
      </c>
    </row>
    <row r="3" spans="1:10">
      <c r="A3" s="90" t="s">
        <v>537</v>
      </c>
      <c r="B3" s="103">
        <v>17.3</v>
      </c>
      <c r="C3" s="103">
        <v>17.600000000000001</v>
      </c>
      <c r="D3" s="103">
        <v>17.3</v>
      </c>
      <c r="E3" s="103">
        <v>17.399999999999999</v>
      </c>
      <c r="F3" s="103">
        <v>16.899999999999999</v>
      </c>
      <c r="G3" s="103">
        <v>16.3</v>
      </c>
      <c r="H3" s="103">
        <v>16.2</v>
      </c>
      <c r="I3" s="103">
        <v>16.2</v>
      </c>
      <c r="J3" s="103">
        <v>15.5</v>
      </c>
    </row>
    <row r="4" spans="1:10">
      <c r="A4" s="90" t="s">
        <v>0</v>
      </c>
      <c r="B4" s="103">
        <v>20.100000000000001</v>
      </c>
      <c r="C4" s="103">
        <v>22.9</v>
      </c>
      <c r="D4" s="103">
        <v>18.399999999999999</v>
      </c>
      <c r="E4" s="103">
        <v>18.100000000000001</v>
      </c>
      <c r="F4" s="103">
        <v>18.399999999999999</v>
      </c>
      <c r="G4" s="103">
        <v>19.600000000000001</v>
      </c>
      <c r="H4" s="103">
        <v>18.8</v>
      </c>
      <c r="I4" s="103">
        <v>20.2</v>
      </c>
      <c r="J4" s="103">
        <v>15.9</v>
      </c>
    </row>
    <row r="6" spans="1:10">
      <c r="A6" s="245" t="s">
        <v>480</v>
      </c>
      <c r="B6" s="245"/>
      <c r="C6" s="245"/>
      <c r="D6" s="245"/>
      <c r="E6" s="245"/>
      <c r="F6" s="245"/>
    </row>
  </sheetData>
  <mergeCells count="2">
    <mergeCell ref="B1:J1"/>
    <mergeCell ref="A6:F6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5"/>
  <sheetViews>
    <sheetView topLeftCell="A7" workbookViewId="0">
      <selection activeCell="A27" sqref="A27:F27"/>
    </sheetView>
  </sheetViews>
  <sheetFormatPr defaultRowHeight="15"/>
  <cols>
    <col min="1" max="1" width="23" style="2" bestFit="1" customWidth="1"/>
    <col min="2" max="2" width="63.25" style="2" bestFit="1" customWidth="1"/>
    <col min="3" max="3" width="13.125" style="2" bestFit="1" customWidth="1"/>
    <col min="4" max="4" width="28.375" style="2" bestFit="1" customWidth="1"/>
    <col min="5" max="5" width="16.75" style="2" bestFit="1" customWidth="1"/>
    <col min="6" max="6" width="26.375" style="2" bestFit="1" customWidth="1"/>
    <col min="7" max="7" width="80.5" style="2" bestFit="1" customWidth="1"/>
    <col min="8" max="8" width="9.375" style="2" bestFit="1" customWidth="1"/>
    <col min="9" max="9" width="10.375" style="2" bestFit="1" customWidth="1"/>
  </cols>
  <sheetData>
    <row r="1" spans="1:5" ht="38.25" customHeight="1">
      <c r="A1" s="324" t="s">
        <v>591</v>
      </c>
      <c r="B1" s="324"/>
      <c r="C1" s="324"/>
      <c r="D1" s="324"/>
      <c r="E1" s="324"/>
    </row>
    <row r="2" spans="1:5">
      <c r="A2" s="171" t="s">
        <v>169</v>
      </c>
      <c r="B2" s="134" t="s">
        <v>350</v>
      </c>
    </row>
    <row r="3" spans="1:5">
      <c r="A3" s="171" t="s">
        <v>20</v>
      </c>
      <c r="B3" s="172">
        <v>2248.0273265613578</v>
      </c>
    </row>
    <row r="4" spans="1:5">
      <c r="A4" s="171" t="s">
        <v>19</v>
      </c>
      <c r="B4" s="172">
        <v>2026.337006181134</v>
      </c>
    </row>
    <row r="5" spans="1:5">
      <c r="A5" s="171" t="s">
        <v>23</v>
      </c>
      <c r="B5" s="172">
        <v>1884.24901136618</v>
      </c>
    </row>
    <row r="6" spans="1:5">
      <c r="A6" s="171" t="s">
        <v>12</v>
      </c>
      <c r="B6" s="172">
        <v>1502.2635901807416</v>
      </c>
    </row>
    <row r="7" spans="1:5">
      <c r="A7" s="171" t="s">
        <v>21</v>
      </c>
      <c r="B7" s="172">
        <v>1430.1068601310433</v>
      </c>
    </row>
    <row r="8" spans="1:5">
      <c r="A8" s="171" t="s">
        <v>18</v>
      </c>
      <c r="B8" s="172">
        <v>1396.5309563960491</v>
      </c>
    </row>
    <row r="9" spans="1:5">
      <c r="A9" s="171" t="s">
        <v>17</v>
      </c>
      <c r="B9" s="172">
        <v>1373.429281926014</v>
      </c>
    </row>
    <row r="10" spans="1:5">
      <c r="A10" s="171" t="s">
        <v>16</v>
      </c>
      <c r="B10" s="172">
        <v>1372.177754826864</v>
      </c>
    </row>
    <row r="11" spans="1:5">
      <c r="A11" s="171" t="s">
        <v>6</v>
      </c>
      <c r="B11" s="172">
        <v>1360.952056146901</v>
      </c>
    </row>
    <row r="12" spans="1:5">
      <c r="A12" s="171" t="s">
        <v>11</v>
      </c>
      <c r="B12" s="172">
        <v>1279.3241880553282</v>
      </c>
    </row>
    <row r="13" spans="1:5">
      <c r="A13" s="171" t="s">
        <v>8</v>
      </c>
      <c r="B13" s="172">
        <v>1225.6139085847053</v>
      </c>
    </row>
    <row r="14" spans="1:5">
      <c r="A14" s="171" t="s">
        <v>3</v>
      </c>
      <c r="B14" s="172">
        <v>1221.3552866007249</v>
      </c>
    </row>
    <row r="15" spans="1:5">
      <c r="A15" s="171" t="s">
        <v>15</v>
      </c>
      <c r="B15" s="172">
        <v>1205.7859356863146</v>
      </c>
    </row>
    <row r="16" spans="1:5">
      <c r="A16" s="171" t="s">
        <v>14</v>
      </c>
      <c r="B16" s="172">
        <v>1194.3268611392289</v>
      </c>
    </row>
    <row r="17" spans="1:9">
      <c r="A17" s="171" t="s">
        <v>13</v>
      </c>
      <c r="B17" s="172">
        <v>1187.0544302365056</v>
      </c>
    </row>
    <row r="18" spans="1:9">
      <c r="A18" s="171" t="s">
        <v>22</v>
      </c>
      <c r="B18" s="172">
        <v>1177.844109575851</v>
      </c>
    </row>
    <row r="19" spans="1:9">
      <c r="A19" s="171" t="s">
        <v>10</v>
      </c>
      <c r="B19" s="172">
        <v>1101.1032580589554</v>
      </c>
    </row>
    <row r="20" spans="1:9">
      <c r="A20" s="171" t="s">
        <v>7</v>
      </c>
      <c r="B20" s="172">
        <v>1092.8186204938972</v>
      </c>
    </row>
    <row r="21" spans="1:9">
      <c r="A21" s="171" t="s">
        <v>5</v>
      </c>
      <c r="B21" s="172">
        <v>1061.784802831975</v>
      </c>
    </row>
    <row r="22" spans="1:9">
      <c r="A22" s="171" t="s">
        <v>4</v>
      </c>
      <c r="B22" s="172">
        <v>994.50256485686441</v>
      </c>
    </row>
    <row r="23" spans="1:9">
      <c r="A23" s="171" t="s">
        <v>9</v>
      </c>
      <c r="B23" s="172">
        <v>778.72447061771709</v>
      </c>
    </row>
    <row r="24" spans="1:9">
      <c r="A24" s="171" t="s">
        <v>2</v>
      </c>
      <c r="B24" s="172">
        <v>545.68365508618911</v>
      </c>
    </row>
    <row r="25" spans="1:9">
      <c r="A25" s="171" t="s">
        <v>1</v>
      </c>
      <c r="B25" s="172">
        <v>439.1419592229318</v>
      </c>
    </row>
    <row r="27" spans="1:9">
      <c r="A27" s="245" t="s">
        <v>480</v>
      </c>
      <c r="B27" s="245"/>
      <c r="C27" s="245"/>
      <c r="D27" s="245"/>
      <c r="E27" s="245"/>
      <c r="F27" s="245"/>
    </row>
    <row r="29" spans="1:9">
      <c r="A29" s="171"/>
      <c r="B29" s="323" t="s">
        <v>353</v>
      </c>
      <c r="C29" s="323"/>
      <c r="D29" s="323"/>
      <c r="E29" s="323"/>
      <c r="F29" s="323"/>
      <c r="G29" s="323"/>
      <c r="H29" s="323"/>
      <c r="I29" s="323"/>
    </row>
    <row r="30" spans="1:9">
      <c r="A30" s="134" t="s">
        <v>169</v>
      </c>
      <c r="B30" s="134" t="s">
        <v>351</v>
      </c>
      <c r="C30" s="134" t="s">
        <v>352</v>
      </c>
      <c r="D30" s="134" t="s">
        <v>354</v>
      </c>
      <c r="E30" s="134" t="s">
        <v>355</v>
      </c>
      <c r="F30" s="134" t="s">
        <v>356</v>
      </c>
      <c r="G30" s="134" t="s">
        <v>357</v>
      </c>
      <c r="H30" s="134" t="s">
        <v>358</v>
      </c>
      <c r="I30" s="134" t="s">
        <v>359</v>
      </c>
    </row>
    <row r="31" spans="1:9">
      <c r="A31" s="134" t="s">
        <v>5</v>
      </c>
      <c r="B31" s="173">
        <v>33.88457931975109</v>
      </c>
      <c r="C31" s="173">
        <v>30.082686897962663</v>
      </c>
      <c r="D31" s="173">
        <v>3.9468076037848436</v>
      </c>
      <c r="E31" s="173">
        <v>14.303980905293667</v>
      </c>
      <c r="F31" s="173">
        <v>9.854232375756542</v>
      </c>
      <c r="G31" s="173">
        <v>1.3639075952604212</v>
      </c>
      <c r="H31" s="173">
        <v>5.1998977069303551</v>
      </c>
      <c r="I31" s="173">
        <v>1.3639075952604212</v>
      </c>
    </row>
    <row r="32" spans="1:9">
      <c r="A32" s="134" t="s">
        <v>22</v>
      </c>
      <c r="B32" s="173">
        <v>21.695233622916177</v>
      </c>
      <c r="C32" s="173">
        <v>24.418877670814744</v>
      </c>
      <c r="D32" s="173">
        <v>4.5550598732096734</v>
      </c>
      <c r="E32" s="173">
        <v>15.355717304531581</v>
      </c>
      <c r="F32" s="173">
        <v>19.488142756515614</v>
      </c>
      <c r="G32" s="173">
        <v>4.8837755341629494</v>
      </c>
      <c r="H32" s="173">
        <v>4.719417703686311</v>
      </c>
      <c r="I32" s="173">
        <v>4.8837755341629494</v>
      </c>
    </row>
    <row r="33" spans="1:9">
      <c r="A33" s="134" t="s">
        <v>9</v>
      </c>
      <c r="B33" s="173">
        <v>23.609183128670583</v>
      </c>
      <c r="C33" s="173">
        <v>19.711692471970103</v>
      </c>
      <c r="D33" s="173">
        <v>5.1361452215696746</v>
      </c>
      <c r="E33" s="173">
        <v>12.642819006940737</v>
      </c>
      <c r="F33" s="173">
        <v>14.660971703150027</v>
      </c>
      <c r="G33" s="173">
        <v>9.8985584623598513</v>
      </c>
      <c r="H33" s="173">
        <v>4.4420715429791775</v>
      </c>
      <c r="I33" s="173">
        <v>9.8985584623598513</v>
      </c>
    </row>
    <row r="34" spans="1:9">
      <c r="A34" s="134" t="s">
        <v>12</v>
      </c>
      <c r="B34" s="173">
        <v>32.398226521563885</v>
      </c>
      <c r="C34" s="173">
        <v>34.042724707779122</v>
      </c>
      <c r="D34" s="173">
        <v>3.4744054816606207</v>
      </c>
      <c r="E34" s="173">
        <v>7.6662636033857314</v>
      </c>
      <c r="F34" s="173">
        <v>6.6505441354292625</v>
      </c>
      <c r="G34" s="173">
        <v>5.981459089076985</v>
      </c>
      <c r="H34" s="173">
        <v>3.8049173720274081</v>
      </c>
      <c r="I34" s="173">
        <v>5.981459089076985</v>
      </c>
    </row>
    <row r="35" spans="1:9">
      <c r="A35" s="134" t="s">
        <v>16</v>
      </c>
      <c r="B35" s="173">
        <v>29.052931402800855</v>
      </c>
      <c r="C35" s="173">
        <v>27.225255162591978</v>
      </c>
      <c r="D35" s="173">
        <v>6.4087348682648946</v>
      </c>
      <c r="E35" s="173">
        <v>12.69878946119155</v>
      </c>
      <c r="F35" s="173">
        <v>11.108473771659151</v>
      </c>
      <c r="G35" s="173">
        <v>4.8658912888677905</v>
      </c>
      <c r="H35" s="173">
        <v>3.7740327557559934</v>
      </c>
      <c r="I35" s="173">
        <v>4.8658912888677905</v>
      </c>
    </row>
    <row r="36" spans="1:9">
      <c r="A36" s="134" t="s">
        <v>13</v>
      </c>
      <c r="B36" s="173">
        <v>26.971166113804543</v>
      </c>
      <c r="C36" s="173">
        <v>26.881857616738966</v>
      </c>
      <c r="D36" s="173">
        <v>2.6027047716254148</v>
      </c>
      <c r="E36" s="173">
        <v>11.125287063026283</v>
      </c>
      <c r="F36" s="173">
        <v>11.826996682827252</v>
      </c>
      <c r="G36" s="173">
        <v>8.4205154376116358</v>
      </c>
      <c r="H36" s="173">
        <v>3.750956876754274</v>
      </c>
      <c r="I36" s="173">
        <v>8.4205154376116358</v>
      </c>
    </row>
    <row r="37" spans="1:9">
      <c r="A37" s="134" t="s">
        <v>18</v>
      </c>
      <c r="B37" s="173">
        <v>25.096359743040686</v>
      </c>
      <c r="C37" s="173">
        <v>28.779443254817988</v>
      </c>
      <c r="D37" s="173">
        <v>4.7109207708779444</v>
      </c>
      <c r="E37" s="173">
        <v>15.845824411134904</v>
      </c>
      <c r="F37" s="173">
        <v>16.338329764453963</v>
      </c>
      <c r="G37" s="173">
        <v>3.0192719486081372</v>
      </c>
      <c r="H37" s="173">
        <v>3.1905781584582442</v>
      </c>
      <c r="I37" s="173">
        <v>3.0192719486081372</v>
      </c>
    </row>
    <row r="38" spans="1:9">
      <c r="A38" s="134" t="s">
        <v>21</v>
      </c>
      <c r="B38" s="173">
        <v>27.434343434343436</v>
      </c>
      <c r="C38" s="173">
        <v>24.848484848484848</v>
      </c>
      <c r="D38" s="173">
        <v>4.5858585858585856</v>
      </c>
      <c r="E38" s="173">
        <v>16.020202020202021</v>
      </c>
      <c r="F38" s="173">
        <v>8.262626262626263</v>
      </c>
      <c r="G38" s="173">
        <v>8</v>
      </c>
      <c r="H38" s="173">
        <v>2.8484848484848486</v>
      </c>
      <c r="I38" s="173">
        <v>8</v>
      </c>
    </row>
    <row r="39" spans="1:9">
      <c r="A39" s="134" t="s">
        <v>19</v>
      </c>
      <c r="B39" s="173">
        <v>37.346319655117355</v>
      </c>
      <c r="C39" s="173">
        <v>25.355261057001439</v>
      </c>
      <c r="D39" s="173">
        <v>5.8278780137314383</v>
      </c>
      <c r="E39" s="173">
        <v>10.154877854063548</v>
      </c>
      <c r="F39" s="173">
        <v>5.8917451700463035</v>
      </c>
      <c r="G39" s="173">
        <v>6.3707488424077914</v>
      </c>
      <c r="H39" s="173">
        <v>2.6824205652243336</v>
      </c>
      <c r="I39" s="173">
        <v>6.3707488424077914</v>
      </c>
    </row>
    <row r="40" spans="1:9">
      <c r="A40" s="134" t="s">
        <v>6</v>
      </c>
      <c r="B40" s="173">
        <v>33.361641896673746</v>
      </c>
      <c r="C40" s="173">
        <v>32.073602264685064</v>
      </c>
      <c r="D40" s="173">
        <v>3.2979476291578202</v>
      </c>
      <c r="E40" s="173">
        <v>11.620665251238499</v>
      </c>
      <c r="F40" s="173">
        <v>7.0629865534324132</v>
      </c>
      <c r="G40" s="173">
        <v>4.968152866242038</v>
      </c>
      <c r="H40" s="173">
        <v>2.6468506723283793</v>
      </c>
      <c r="I40" s="173">
        <v>4.968152866242038</v>
      </c>
    </row>
    <row r="41" spans="1:9">
      <c r="A41" s="134" t="s">
        <v>8</v>
      </c>
      <c r="B41" s="173">
        <v>29.390815370196812</v>
      </c>
      <c r="C41" s="173">
        <v>23.589503280224928</v>
      </c>
      <c r="D41" s="173">
        <v>4.2736644798500469</v>
      </c>
      <c r="E41" s="173">
        <v>17.24461105904405</v>
      </c>
      <c r="F41" s="173">
        <v>9.8313027179006554</v>
      </c>
      <c r="G41" s="173">
        <v>6.532333645735708</v>
      </c>
      <c r="H41" s="173">
        <v>2.60543580131209</v>
      </c>
      <c r="I41" s="173">
        <v>6.532333645735708</v>
      </c>
    </row>
    <row r="42" spans="1:9">
      <c r="A42" s="134" t="s">
        <v>1</v>
      </c>
      <c r="B42" s="173">
        <v>26.07424568371118</v>
      </c>
      <c r="C42" s="173">
        <v>19.67014176181808</v>
      </c>
      <c r="D42" s="173">
        <v>2.6090793755860777</v>
      </c>
      <c r="E42" s="173">
        <v>19.581885377020242</v>
      </c>
      <c r="F42" s="173">
        <v>8.1747476418997191</v>
      </c>
      <c r="G42" s="173">
        <v>10.728666776987147</v>
      </c>
      <c r="H42" s="173">
        <v>2.4325666059904023</v>
      </c>
      <c r="I42" s="173">
        <v>10.728666776987147</v>
      </c>
    </row>
    <row r="43" spans="1:9">
      <c r="A43" s="134" t="s">
        <v>3</v>
      </c>
      <c r="B43" s="173">
        <v>34.95965371666756</v>
      </c>
      <c r="C43" s="173">
        <v>31.090685619622722</v>
      </c>
      <c r="D43" s="173">
        <v>1.6245390904718644</v>
      </c>
      <c r="E43" s="173">
        <v>8.1601026024688714</v>
      </c>
      <c r="F43" s="173">
        <v>7.4226473574520391</v>
      </c>
      <c r="G43" s="173">
        <v>7.2035483353818197</v>
      </c>
      <c r="H43" s="173">
        <v>2.3352749425533053</v>
      </c>
      <c r="I43" s="173">
        <v>7.2035483353818197</v>
      </c>
    </row>
    <row r="44" spans="1:9">
      <c r="A44" s="134" t="s">
        <v>14</v>
      </c>
      <c r="B44" s="173">
        <v>27.959021285060672</v>
      </c>
      <c r="C44" s="173">
        <v>26.845036801273125</v>
      </c>
      <c r="D44" s="173">
        <v>6.2860553013725884</v>
      </c>
      <c r="E44" s="173">
        <v>11.647105629600158</v>
      </c>
      <c r="F44" s="173">
        <v>10.344141635170082</v>
      </c>
      <c r="G44" s="173">
        <v>7.3105231748557786</v>
      </c>
      <c r="H44" s="173">
        <v>2.2975929978118161</v>
      </c>
      <c r="I44" s="173">
        <v>7.3105231748557786</v>
      </c>
    </row>
    <row r="45" spans="1:9">
      <c r="A45" s="134" t="s">
        <v>10</v>
      </c>
      <c r="B45" s="173">
        <v>13.583815028901734</v>
      </c>
      <c r="C45" s="173">
        <v>31.266421439831845</v>
      </c>
      <c r="D45" s="173">
        <v>5.202312138728324</v>
      </c>
      <c r="E45" s="173">
        <v>14.266946925906463</v>
      </c>
      <c r="F45" s="173">
        <v>17.314766158696795</v>
      </c>
      <c r="G45" s="173">
        <v>8.0924855491329488</v>
      </c>
      <c r="H45" s="173">
        <v>2.1807672096689439</v>
      </c>
      <c r="I45" s="173">
        <v>8.0924855491329488</v>
      </c>
    </row>
    <row r="46" spans="1:9">
      <c r="A46" s="134" t="s">
        <v>4</v>
      </c>
      <c r="B46" s="173">
        <v>27.352272727272727</v>
      </c>
      <c r="C46" s="173">
        <v>24.761363636363637</v>
      </c>
      <c r="D46" s="173">
        <v>4.1988636363636367</v>
      </c>
      <c r="E46" s="173">
        <v>14.073863636363637</v>
      </c>
      <c r="F46" s="173">
        <v>12.505681818181818</v>
      </c>
      <c r="G46" s="173">
        <v>7.5170454545454541</v>
      </c>
      <c r="H46" s="173">
        <v>2.0738636363636362</v>
      </c>
      <c r="I46" s="173">
        <v>7.5170454545454541</v>
      </c>
    </row>
    <row r="47" spans="1:9">
      <c r="A47" s="134" t="s">
        <v>7</v>
      </c>
      <c r="B47" s="173">
        <v>30.308622987798625</v>
      </c>
      <c r="C47" s="173">
        <v>27.950374243822413</v>
      </c>
      <c r="D47" s="173">
        <v>6.8286681021224238</v>
      </c>
      <c r="E47" s="173">
        <v>9.1869168460986366</v>
      </c>
      <c r="F47" s="173">
        <v>7.8334871321644624</v>
      </c>
      <c r="G47" s="173">
        <v>7.9975392187019381</v>
      </c>
      <c r="H47" s="173">
        <v>1.8968522505895622</v>
      </c>
      <c r="I47" s="173">
        <v>7.9975392187019381</v>
      </c>
    </row>
    <row r="48" spans="1:9">
      <c r="A48" s="134" t="s">
        <v>23</v>
      </c>
      <c r="B48" s="173">
        <v>35.093547823045988</v>
      </c>
      <c r="C48" s="173">
        <v>33.642245147753101</v>
      </c>
      <c r="D48" s="173">
        <v>6.2248644867983911</v>
      </c>
      <c r="E48" s="173">
        <v>6.9942297604476309</v>
      </c>
      <c r="F48" s="173">
        <v>9.7219793670222074</v>
      </c>
      <c r="G48" s="173">
        <v>3.2872879874103864</v>
      </c>
      <c r="H48" s="173">
        <v>1.7485574401119077</v>
      </c>
      <c r="I48" s="173">
        <v>3.2872879874103864</v>
      </c>
    </row>
    <row r="49" spans="1:9">
      <c r="A49" s="134" t="s">
        <v>17</v>
      </c>
      <c r="B49" s="173">
        <v>26.460559218004093</v>
      </c>
      <c r="C49" s="173">
        <v>33.234826096840187</v>
      </c>
      <c r="D49" s="173">
        <v>3.1598090475107981</v>
      </c>
      <c r="E49" s="173">
        <v>13.253012048192771</v>
      </c>
      <c r="F49" s="173">
        <v>8.0018185951352585</v>
      </c>
      <c r="G49" s="173">
        <v>7.1834507842691524</v>
      </c>
      <c r="H49" s="173">
        <v>1.5230734257785861</v>
      </c>
      <c r="I49" s="173">
        <v>7.1834507842691524</v>
      </c>
    </row>
    <row r="50" spans="1:9">
      <c r="A50" s="134" t="s">
        <v>15</v>
      </c>
      <c r="B50" s="173">
        <v>28.022478736330498</v>
      </c>
      <c r="C50" s="173">
        <v>29.693195625759415</v>
      </c>
      <c r="D50" s="173">
        <v>5.9842041312272176</v>
      </c>
      <c r="E50" s="173">
        <v>13.973268529769138</v>
      </c>
      <c r="F50" s="173">
        <v>7.0170109356014585</v>
      </c>
      <c r="G50" s="173">
        <v>6.986634264884569</v>
      </c>
      <c r="H50" s="173">
        <v>1.336573511543135</v>
      </c>
      <c r="I50" s="173">
        <v>6.986634264884569</v>
      </c>
    </row>
    <row r="51" spans="1:9">
      <c r="A51" s="134" t="s">
        <v>11</v>
      </c>
      <c r="B51" s="173">
        <v>30.747074707470748</v>
      </c>
      <c r="C51" s="173">
        <v>30.89108910891089</v>
      </c>
      <c r="D51" s="173">
        <v>4.8784878487848786</v>
      </c>
      <c r="E51" s="173">
        <v>12.349234923492348</v>
      </c>
      <c r="F51" s="173">
        <v>7.3447344734473443</v>
      </c>
      <c r="G51" s="173">
        <v>6.3366336633663369</v>
      </c>
      <c r="H51" s="173">
        <v>1.116111611161116</v>
      </c>
      <c r="I51" s="173">
        <v>6.3366336633663369</v>
      </c>
    </row>
    <row r="52" spans="1:9">
      <c r="A52" s="134" t="s">
        <v>2</v>
      </c>
      <c r="B52" s="173">
        <v>30.225793046128274</v>
      </c>
      <c r="C52" s="173">
        <v>21.207923535115668</v>
      </c>
      <c r="D52" s="173">
        <v>5.520155146142125</v>
      </c>
      <c r="E52" s="173">
        <v>12.439396038232442</v>
      </c>
      <c r="F52" s="173">
        <v>16.996813963152793</v>
      </c>
      <c r="G52" s="173">
        <v>6.3028120238260144</v>
      </c>
      <c r="H52" s="173">
        <v>1.0042942235766728</v>
      </c>
      <c r="I52" s="173">
        <v>6.3028120238260144</v>
      </c>
    </row>
    <row r="53" spans="1:9">
      <c r="A53" s="134" t="s">
        <v>20</v>
      </c>
      <c r="B53" s="173">
        <v>23.431931575196007</v>
      </c>
      <c r="C53" s="173">
        <v>37.473271560940844</v>
      </c>
      <c r="D53" s="173">
        <v>5.6040627227369919</v>
      </c>
      <c r="E53" s="173">
        <v>9.28367783321454</v>
      </c>
      <c r="F53" s="173">
        <v>8.6154668567355674</v>
      </c>
      <c r="G53" s="173">
        <v>7.4037776193870277</v>
      </c>
      <c r="H53" s="173">
        <v>0.78403421240199578</v>
      </c>
      <c r="I53" s="173">
        <v>7.4037776193870277</v>
      </c>
    </row>
    <row r="55" spans="1:9">
      <c r="A55" s="2" t="s">
        <v>170</v>
      </c>
    </row>
  </sheetData>
  <mergeCells count="3">
    <mergeCell ref="B29:I29"/>
    <mergeCell ref="A1:E1"/>
    <mergeCell ref="A27:F27"/>
  </mergeCells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4"/>
  <sheetViews>
    <sheetView topLeftCell="A37" workbookViewId="0">
      <selection activeCell="A54" sqref="A54:F54"/>
    </sheetView>
  </sheetViews>
  <sheetFormatPr defaultRowHeight="15"/>
  <cols>
    <col min="1" max="1" width="23.875" style="25" bestFit="1" customWidth="1"/>
    <col min="2" max="2" width="101.25" style="25" bestFit="1" customWidth="1"/>
  </cols>
  <sheetData>
    <row r="1" spans="1:4" ht="67.5" customHeight="1">
      <c r="A1" s="325" t="s">
        <v>592</v>
      </c>
      <c r="B1" s="325"/>
      <c r="C1" s="325"/>
      <c r="D1" s="325"/>
    </row>
    <row r="2" spans="1:4">
      <c r="A2" s="178" t="s">
        <v>169</v>
      </c>
      <c r="B2" s="178" t="s">
        <v>360</v>
      </c>
    </row>
    <row r="3" spans="1:4">
      <c r="A3" s="174" t="s">
        <v>1</v>
      </c>
      <c r="B3" s="174">
        <v>7186</v>
      </c>
    </row>
    <row r="4" spans="1:4">
      <c r="A4" s="174" t="s">
        <v>5</v>
      </c>
      <c r="B4" s="174">
        <v>4832</v>
      </c>
    </row>
    <row r="5" spans="1:4">
      <c r="A5" s="174" t="s">
        <v>11</v>
      </c>
      <c r="B5" s="174">
        <v>2331</v>
      </c>
    </row>
    <row r="6" spans="1:4">
      <c r="A6" s="174" t="s">
        <v>3</v>
      </c>
      <c r="B6" s="174">
        <v>7235</v>
      </c>
    </row>
    <row r="7" spans="1:4">
      <c r="A7" s="174" t="s">
        <v>4</v>
      </c>
      <c r="B7" s="174">
        <v>6292</v>
      </c>
    </row>
    <row r="8" spans="1:4">
      <c r="A8" s="174" t="s">
        <v>8</v>
      </c>
      <c r="B8" s="174">
        <v>4270</v>
      </c>
    </row>
    <row r="9" spans="1:4">
      <c r="A9" s="174" t="s">
        <v>10</v>
      </c>
      <c r="B9" s="174">
        <v>1849</v>
      </c>
    </row>
    <row r="10" spans="1:4">
      <c r="A10" s="174" t="s">
        <v>14</v>
      </c>
      <c r="B10" s="174">
        <v>3786</v>
      </c>
    </row>
    <row r="11" spans="1:4">
      <c r="A11" s="174" t="s">
        <v>9</v>
      </c>
      <c r="B11" s="174">
        <v>3089</v>
      </c>
    </row>
    <row r="12" spans="1:4">
      <c r="A12" s="174" t="s">
        <v>21</v>
      </c>
      <c r="B12" s="174">
        <v>2156</v>
      </c>
    </row>
    <row r="13" spans="1:4">
      <c r="A13" s="174" t="s">
        <v>20</v>
      </c>
      <c r="B13" s="174">
        <v>5733</v>
      </c>
    </row>
    <row r="14" spans="1:4">
      <c r="A14" s="174" t="s">
        <v>22</v>
      </c>
      <c r="B14" s="174">
        <v>1607</v>
      </c>
    </row>
    <row r="15" spans="1:4">
      <c r="A15" s="174" t="s">
        <v>19</v>
      </c>
      <c r="B15" s="174">
        <v>2781</v>
      </c>
    </row>
    <row r="16" spans="1:4">
      <c r="A16" s="174" t="s">
        <v>2</v>
      </c>
      <c r="B16" s="174">
        <v>5206</v>
      </c>
    </row>
    <row r="17" spans="1:6">
      <c r="A17" s="174" t="s">
        <v>17</v>
      </c>
      <c r="B17" s="174">
        <v>2062</v>
      </c>
    </row>
    <row r="18" spans="1:6">
      <c r="A18" s="174" t="s">
        <v>7</v>
      </c>
      <c r="B18" s="174">
        <v>3780</v>
      </c>
    </row>
    <row r="19" spans="1:6">
      <c r="A19" s="174" t="s">
        <v>16</v>
      </c>
      <c r="B19" s="174">
        <v>1560</v>
      </c>
    </row>
    <row r="20" spans="1:6">
      <c r="A20" s="174" t="s">
        <v>15</v>
      </c>
      <c r="B20" s="174">
        <v>3151</v>
      </c>
    </row>
    <row r="21" spans="1:6">
      <c r="A21" s="174" t="s">
        <v>18</v>
      </c>
      <c r="B21" s="174">
        <v>2156</v>
      </c>
    </row>
    <row r="22" spans="1:6">
      <c r="A22" s="174" t="s">
        <v>13</v>
      </c>
      <c r="B22" s="174">
        <v>2980</v>
      </c>
    </row>
    <row r="23" spans="1:6">
      <c r="A23" s="174" t="s">
        <v>23</v>
      </c>
      <c r="B23" s="174">
        <v>2485</v>
      </c>
    </row>
    <row r="24" spans="1:6">
      <c r="A24" s="174" t="s">
        <v>6</v>
      </c>
      <c r="B24" s="174">
        <v>3145</v>
      </c>
    </row>
    <row r="25" spans="1:6">
      <c r="A25" s="174" t="s">
        <v>12</v>
      </c>
      <c r="B25" s="174">
        <v>5287</v>
      </c>
    </row>
    <row r="27" spans="1:6" ht="14.25">
      <c r="A27" s="245" t="s">
        <v>480</v>
      </c>
      <c r="B27" s="245"/>
      <c r="C27" s="245"/>
      <c r="D27" s="245"/>
      <c r="E27" s="245"/>
      <c r="F27" s="245"/>
    </row>
    <row r="29" spans="1:6">
      <c r="A29" s="178" t="s">
        <v>169</v>
      </c>
      <c r="B29" s="178" t="s">
        <v>361</v>
      </c>
    </row>
    <row r="30" spans="1:6">
      <c r="A30" s="174" t="s">
        <v>1</v>
      </c>
      <c r="B30" s="175">
        <v>4.4000000000000004</v>
      </c>
    </row>
    <row r="31" spans="1:6">
      <c r="A31" s="174" t="s">
        <v>2</v>
      </c>
      <c r="B31" s="175">
        <v>5.5</v>
      </c>
    </row>
    <row r="32" spans="1:6">
      <c r="A32" s="174" t="s">
        <v>9</v>
      </c>
      <c r="B32" s="175">
        <v>7.8</v>
      </c>
    </row>
    <row r="33" spans="1:2">
      <c r="A33" s="174" t="s">
        <v>4</v>
      </c>
      <c r="B33" s="175">
        <v>9.9</v>
      </c>
    </row>
    <row r="34" spans="1:2" s="24" customFormat="1">
      <c r="A34" s="176" t="s">
        <v>5</v>
      </c>
      <c r="B34" s="177">
        <v>10.6</v>
      </c>
    </row>
    <row r="35" spans="1:2" s="24" customFormat="1">
      <c r="A35" s="176" t="s">
        <v>7</v>
      </c>
      <c r="B35" s="177">
        <v>11</v>
      </c>
    </row>
    <row r="36" spans="1:2" s="24" customFormat="1">
      <c r="A36" s="176" t="s">
        <v>10</v>
      </c>
      <c r="B36" s="177">
        <v>11</v>
      </c>
    </row>
    <row r="37" spans="1:2" s="24" customFormat="1">
      <c r="A37" s="176" t="s">
        <v>22</v>
      </c>
      <c r="B37" s="177">
        <v>11.8</v>
      </c>
    </row>
    <row r="38" spans="1:2" s="24" customFormat="1">
      <c r="A38" s="176" t="s">
        <v>14</v>
      </c>
      <c r="B38" s="177">
        <v>11.9</v>
      </c>
    </row>
    <row r="39" spans="1:2" s="24" customFormat="1">
      <c r="A39" s="176" t="s">
        <v>13</v>
      </c>
      <c r="B39" s="177">
        <v>11.9</v>
      </c>
    </row>
    <row r="40" spans="1:2" s="24" customFormat="1">
      <c r="A40" s="176" t="s">
        <v>15</v>
      </c>
      <c r="B40" s="177">
        <v>12.1</v>
      </c>
    </row>
    <row r="41" spans="1:2" s="24" customFormat="1">
      <c r="A41" s="176" t="s">
        <v>3</v>
      </c>
      <c r="B41" s="177">
        <v>12.2</v>
      </c>
    </row>
    <row r="42" spans="1:2" s="24" customFormat="1">
      <c r="A42" s="176" t="s">
        <v>8</v>
      </c>
      <c r="B42" s="177">
        <v>12.3</v>
      </c>
    </row>
    <row r="43" spans="1:2" s="24" customFormat="1">
      <c r="A43" s="176" t="s">
        <v>11</v>
      </c>
      <c r="B43" s="177">
        <v>12.8</v>
      </c>
    </row>
    <row r="44" spans="1:2" s="24" customFormat="1">
      <c r="A44" s="176" t="s">
        <v>6</v>
      </c>
      <c r="B44" s="177">
        <v>13.6</v>
      </c>
    </row>
    <row r="45" spans="1:2" s="24" customFormat="1">
      <c r="A45" s="176" t="s">
        <v>17</v>
      </c>
      <c r="B45" s="177">
        <v>13.7</v>
      </c>
    </row>
    <row r="46" spans="1:2" s="24" customFormat="1">
      <c r="A46" s="176" t="s">
        <v>16</v>
      </c>
      <c r="B46" s="177">
        <v>13.7</v>
      </c>
    </row>
    <row r="47" spans="1:2" s="24" customFormat="1">
      <c r="A47" s="176" t="s">
        <v>18</v>
      </c>
      <c r="B47" s="177">
        <v>14</v>
      </c>
    </row>
    <row r="48" spans="1:2" s="24" customFormat="1">
      <c r="A48" s="176" t="s">
        <v>21</v>
      </c>
      <c r="B48" s="177">
        <v>14.3</v>
      </c>
    </row>
    <row r="49" spans="1:6" s="24" customFormat="1">
      <c r="A49" s="176" t="s">
        <v>12</v>
      </c>
      <c r="B49" s="177">
        <v>15</v>
      </c>
    </row>
    <row r="50" spans="1:6" s="24" customFormat="1">
      <c r="A50" s="176" t="s">
        <v>23</v>
      </c>
      <c r="B50" s="177">
        <v>18.899999999999999</v>
      </c>
    </row>
    <row r="51" spans="1:6" s="24" customFormat="1">
      <c r="A51" s="176" t="s">
        <v>19</v>
      </c>
      <c r="B51" s="177">
        <v>20.3</v>
      </c>
    </row>
    <row r="52" spans="1:6" s="24" customFormat="1">
      <c r="A52" s="176" t="s">
        <v>20</v>
      </c>
      <c r="B52" s="177">
        <v>22.5</v>
      </c>
    </row>
    <row r="54" spans="1:6" ht="14.25">
      <c r="A54" s="245" t="s">
        <v>480</v>
      </c>
      <c r="B54" s="245"/>
      <c r="C54" s="245"/>
      <c r="D54" s="245"/>
      <c r="E54" s="245"/>
      <c r="F54" s="245"/>
    </row>
  </sheetData>
  <mergeCells count="3">
    <mergeCell ref="A1:D1"/>
    <mergeCell ref="A27:F27"/>
    <mergeCell ref="A54:F5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7"/>
  <sheetViews>
    <sheetView topLeftCell="A118" workbookViewId="0">
      <selection activeCell="B154" sqref="B154"/>
    </sheetView>
  </sheetViews>
  <sheetFormatPr defaultRowHeight="15"/>
  <cols>
    <col min="1" max="1" width="19" style="2" bestFit="1" customWidth="1"/>
    <col min="2" max="2" width="43.625" style="2" customWidth="1"/>
  </cols>
  <sheetData>
    <row r="1" spans="1:2" ht="35.25" customHeight="1">
      <c r="A1" s="69"/>
      <c r="B1" s="93" t="s">
        <v>362</v>
      </c>
    </row>
    <row r="2" spans="1:2" ht="14.25">
      <c r="A2" s="72" t="s">
        <v>64</v>
      </c>
      <c r="B2" s="179">
        <v>810.95095553759097</v>
      </c>
    </row>
    <row r="3" spans="1:2" ht="14.25">
      <c r="A3" s="72" t="s">
        <v>56</v>
      </c>
      <c r="B3" s="179">
        <v>792.93421858952411</v>
      </c>
    </row>
    <row r="4" spans="1:2" ht="14.25">
      <c r="A4" s="72" t="s">
        <v>52</v>
      </c>
      <c r="B4" s="179">
        <v>693.06801614530775</v>
      </c>
    </row>
    <row r="5" spans="1:2" ht="14.25">
      <c r="A5" s="72" t="s">
        <v>123</v>
      </c>
      <c r="B5" s="179">
        <v>531.38993872807941</v>
      </c>
    </row>
    <row r="6" spans="1:2" ht="14.25">
      <c r="A6" s="72" t="s">
        <v>165</v>
      </c>
      <c r="B6" s="179">
        <v>713.25803111739754</v>
      </c>
    </row>
    <row r="7" spans="1:2" ht="14.25">
      <c r="A7" s="72" t="s">
        <v>148</v>
      </c>
      <c r="B7" s="179">
        <v>503.2315099066272</v>
      </c>
    </row>
    <row r="8" spans="1:2" ht="14.25">
      <c r="A8" s="72" t="s">
        <v>40</v>
      </c>
      <c r="B8" s="179">
        <v>428.33899707355783</v>
      </c>
    </row>
    <row r="9" spans="1:2" ht="14.25">
      <c r="A9" s="72" t="s">
        <v>161</v>
      </c>
      <c r="B9" s="179">
        <v>800.87911315956774</v>
      </c>
    </row>
    <row r="10" spans="1:2" ht="14.25">
      <c r="A10" s="72" t="s">
        <v>94</v>
      </c>
      <c r="B10" s="179">
        <v>552.753307295735</v>
      </c>
    </row>
    <row r="11" spans="1:2" ht="14.25">
      <c r="A11" s="72" t="s">
        <v>163</v>
      </c>
      <c r="B11" s="179">
        <v>818.95869977037887</v>
      </c>
    </row>
    <row r="12" spans="1:2" ht="14.25">
      <c r="A12" s="72" t="s">
        <v>33</v>
      </c>
      <c r="B12" s="179">
        <v>585.155806610235</v>
      </c>
    </row>
    <row r="13" spans="1:2" ht="14.25">
      <c r="A13" s="72" t="s">
        <v>82</v>
      </c>
      <c r="B13" s="179">
        <v>495.07830069488313</v>
      </c>
    </row>
    <row r="14" spans="1:2" ht="14.25">
      <c r="A14" s="72" t="s">
        <v>67</v>
      </c>
      <c r="B14" s="179">
        <v>704.03611744386876</v>
      </c>
    </row>
    <row r="15" spans="1:2" ht="14.25">
      <c r="A15" s="72" t="s">
        <v>141</v>
      </c>
      <c r="B15" s="179">
        <v>698.96965014577268</v>
      </c>
    </row>
    <row r="16" spans="1:2" ht="14.25">
      <c r="A16" s="72" t="s">
        <v>126</v>
      </c>
      <c r="B16" s="179">
        <v>630.76188992537311</v>
      </c>
    </row>
    <row r="17" spans="1:2" ht="14.25">
      <c r="A17" s="72" t="s">
        <v>114</v>
      </c>
      <c r="B17" s="179">
        <v>666.31186496420969</v>
      </c>
    </row>
    <row r="18" spans="1:2" ht="14.25">
      <c r="A18" s="72" t="s">
        <v>26</v>
      </c>
      <c r="B18" s="179">
        <v>534.48359715446577</v>
      </c>
    </row>
    <row r="19" spans="1:2" ht="14.25">
      <c r="A19" s="72" t="s">
        <v>158</v>
      </c>
      <c r="B19" s="179">
        <v>931.25187638580928</v>
      </c>
    </row>
    <row r="20" spans="1:2" ht="14.25">
      <c r="A20" s="72" t="s">
        <v>105</v>
      </c>
      <c r="B20" s="179">
        <v>620.24460815047019</v>
      </c>
    </row>
    <row r="21" spans="1:2" ht="14.25">
      <c r="A21" s="72" t="s">
        <v>42</v>
      </c>
      <c r="B21" s="179">
        <v>712.36567103635912</v>
      </c>
    </row>
    <row r="22" spans="1:2" ht="14.25">
      <c r="A22" s="72" t="s">
        <v>107</v>
      </c>
      <c r="B22" s="179">
        <v>596.28488487972504</v>
      </c>
    </row>
    <row r="23" spans="1:2" ht="14.25">
      <c r="A23" s="72" t="s">
        <v>49</v>
      </c>
      <c r="B23" s="179">
        <v>785.64629258112291</v>
      </c>
    </row>
    <row r="24" spans="1:2" ht="14.25">
      <c r="A24" s="72" t="s">
        <v>70</v>
      </c>
      <c r="B24" s="179">
        <v>420.61036845834599</v>
      </c>
    </row>
    <row r="25" spans="1:2" ht="14.25">
      <c r="A25" s="72" t="s">
        <v>111</v>
      </c>
      <c r="B25" s="179">
        <v>792.04055881252339</v>
      </c>
    </row>
    <row r="26" spans="1:2" ht="14.25">
      <c r="A26" s="72" t="s">
        <v>115</v>
      </c>
      <c r="B26" s="179">
        <v>708.08479119456138</v>
      </c>
    </row>
    <row r="27" spans="1:2" ht="14.25">
      <c r="A27" s="72" t="s">
        <v>166</v>
      </c>
      <c r="B27" s="179">
        <v>845.73215185563504</v>
      </c>
    </row>
    <row r="28" spans="1:2" ht="14.25">
      <c r="A28" s="72" t="s">
        <v>155</v>
      </c>
      <c r="B28" s="179">
        <v>604.36274651394422</v>
      </c>
    </row>
    <row r="29" spans="1:2" ht="14.25">
      <c r="A29" s="72" t="s">
        <v>96</v>
      </c>
      <c r="B29" s="179">
        <v>598.01374707479181</v>
      </c>
    </row>
    <row r="30" spans="1:2" ht="14.25">
      <c r="A30" s="72" t="s">
        <v>68</v>
      </c>
      <c r="B30" s="179">
        <v>598.0331621293949</v>
      </c>
    </row>
    <row r="31" spans="1:2" ht="14.25">
      <c r="A31" s="72" t="s">
        <v>137</v>
      </c>
      <c r="B31" s="179">
        <v>529.31698795180716</v>
      </c>
    </row>
    <row r="32" spans="1:2" ht="14.25">
      <c r="A32" s="72" t="s">
        <v>134</v>
      </c>
      <c r="B32" s="179">
        <v>622.47672319688104</v>
      </c>
    </row>
    <row r="33" spans="1:2" ht="14.25">
      <c r="A33" s="72" t="s">
        <v>97</v>
      </c>
      <c r="B33" s="179">
        <v>495.63179420825628</v>
      </c>
    </row>
    <row r="34" spans="1:2" ht="14.25">
      <c r="A34" s="72" t="s">
        <v>157</v>
      </c>
      <c r="B34" s="179">
        <v>578.26824358171575</v>
      </c>
    </row>
    <row r="35" spans="1:2" ht="14.25">
      <c r="A35" s="72" t="s">
        <v>63</v>
      </c>
      <c r="B35" s="179">
        <v>564.85437662687377</v>
      </c>
    </row>
    <row r="36" spans="1:2" ht="14.25">
      <c r="A36" s="72" t="s">
        <v>124</v>
      </c>
      <c r="B36" s="179">
        <v>768.98968161024709</v>
      </c>
    </row>
    <row r="37" spans="1:2" ht="14.25">
      <c r="A37" s="72" t="s">
        <v>103</v>
      </c>
      <c r="B37" s="179">
        <v>890.86505761843785</v>
      </c>
    </row>
    <row r="38" spans="1:2" ht="14.25">
      <c r="A38" s="72" t="s">
        <v>83</v>
      </c>
      <c r="B38" s="179">
        <v>572.51058076976142</v>
      </c>
    </row>
    <row r="39" spans="1:2" ht="14.25">
      <c r="A39" s="72" t="s">
        <v>112</v>
      </c>
      <c r="B39" s="179">
        <v>664.67629415286376</v>
      </c>
    </row>
    <row r="40" spans="1:2" ht="14.25">
      <c r="A40" s="72" t="s">
        <v>84</v>
      </c>
      <c r="B40" s="179">
        <v>583.84807595192399</v>
      </c>
    </row>
    <row r="41" spans="1:2" ht="14.25">
      <c r="A41" s="72" t="s">
        <v>131</v>
      </c>
      <c r="B41" s="179">
        <v>469.61273646071697</v>
      </c>
    </row>
    <row r="42" spans="1:2" ht="14.25">
      <c r="A42" s="72" t="s">
        <v>54</v>
      </c>
      <c r="B42" s="179">
        <v>640.18807708049121</v>
      </c>
    </row>
    <row r="43" spans="1:2" ht="14.25">
      <c r="A43" s="72" t="s">
        <v>51</v>
      </c>
      <c r="B43" s="179">
        <v>751.13004669624104</v>
      </c>
    </row>
    <row r="44" spans="1:2" ht="14.25">
      <c r="A44" s="72" t="s">
        <v>90</v>
      </c>
      <c r="B44" s="179">
        <v>649.05670919846887</v>
      </c>
    </row>
    <row r="45" spans="1:2" ht="14.25">
      <c r="A45" s="72" t="s">
        <v>122</v>
      </c>
      <c r="B45" s="179">
        <v>666.46614220007666</v>
      </c>
    </row>
    <row r="46" spans="1:2" ht="14.25">
      <c r="A46" s="72" t="s">
        <v>132</v>
      </c>
      <c r="B46" s="179">
        <v>408.59609063745017</v>
      </c>
    </row>
    <row r="47" spans="1:2" ht="14.25">
      <c r="A47" s="72" t="s">
        <v>29</v>
      </c>
      <c r="B47" s="179">
        <v>963.6089454832379</v>
      </c>
    </row>
    <row r="48" spans="1:2" ht="14.25">
      <c r="A48" s="72" t="s">
        <v>58</v>
      </c>
      <c r="B48" s="179">
        <v>493.10092453288041</v>
      </c>
    </row>
    <row r="49" spans="1:2" ht="14.25">
      <c r="A49" s="72" t="s">
        <v>106</v>
      </c>
      <c r="B49" s="179">
        <v>771.6869885233358</v>
      </c>
    </row>
    <row r="50" spans="1:2" ht="14.25">
      <c r="A50" s="72" t="s">
        <v>30</v>
      </c>
      <c r="B50" s="179">
        <v>697.89046176842896</v>
      </c>
    </row>
    <row r="51" spans="1:2" ht="14.25">
      <c r="A51" s="72" t="s">
        <v>77</v>
      </c>
      <c r="B51" s="179">
        <v>631.49762851976232</v>
      </c>
    </row>
    <row r="52" spans="1:2" ht="14.25">
      <c r="A52" s="72" t="s">
        <v>98</v>
      </c>
      <c r="B52" s="179">
        <v>615.92552292632661</v>
      </c>
    </row>
    <row r="53" spans="1:2" ht="14.25">
      <c r="A53" s="72" t="s">
        <v>72</v>
      </c>
      <c r="B53" s="179">
        <v>824.51086138175367</v>
      </c>
    </row>
    <row r="54" spans="1:2" ht="14.25">
      <c r="A54" s="72" t="s">
        <v>57</v>
      </c>
      <c r="B54" s="179">
        <v>617.07897139877844</v>
      </c>
    </row>
    <row r="55" spans="1:2" ht="14.25">
      <c r="A55" s="72" t="s">
        <v>71</v>
      </c>
      <c r="B55" s="179">
        <v>657.6000196249455</v>
      </c>
    </row>
    <row r="56" spans="1:2" ht="14.25">
      <c r="A56" s="72" t="s">
        <v>154</v>
      </c>
      <c r="B56" s="179">
        <v>524.9327661290323</v>
      </c>
    </row>
    <row r="57" spans="1:2" ht="14.25">
      <c r="A57" s="72" t="s">
        <v>91</v>
      </c>
      <c r="B57" s="179">
        <v>598.66904114666988</v>
      </c>
    </row>
    <row r="58" spans="1:2" ht="14.25">
      <c r="A58" s="72" t="s">
        <v>99</v>
      </c>
      <c r="B58" s="179">
        <v>611.95204930882142</v>
      </c>
    </row>
    <row r="59" spans="1:2" ht="14.25">
      <c r="A59" s="72" t="s">
        <v>48</v>
      </c>
      <c r="B59" s="179">
        <v>922.62956801538576</v>
      </c>
    </row>
    <row r="60" spans="1:2" ht="14.25">
      <c r="A60" s="72" t="s">
        <v>133</v>
      </c>
      <c r="B60" s="179">
        <v>637.10190379860649</v>
      </c>
    </row>
    <row r="61" spans="1:2" ht="14.25">
      <c r="A61" s="72" t="s">
        <v>142</v>
      </c>
      <c r="B61" s="179">
        <v>583.7871636119803</v>
      </c>
    </row>
    <row r="62" spans="1:2" ht="14.25">
      <c r="A62" s="72" t="s">
        <v>81</v>
      </c>
      <c r="B62" s="179">
        <v>1000.7816549924462</v>
      </c>
    </row>
    <row r="63" spans="1:2" ht="14.25">
      <c r="A63" s="72" t="s">
        <v>167</v>
      </c>
      <c r="B63" s="179">
        <v>622.39934116919267</v>
      </c>
    </row>
    <row r="64" spans="1:2" ht="14.25">
      <c r="A64" s="72" t="s">
        <v>35</v>
      </c>
      <c r="B64" s="179">
        <v>603.02733798686552</v>
      </c>
    </row>
    <row r="65" spans="1:2" ht="14.25">
      <c r="A65" s="72" t="s">
        <v>162</v>
      </c>
      <c r="B65" s="179">
        <v>574.51903043968434</v>
      </c>
    </row>
    <row r="66" spans="1:2" ht="14.25">
      <c r="A66" s="72" t="s">
        <v>160</v>
      </c>
      <c r="B66" s="179">
        <v>541.4928665651953</v>
      </c>
    </row>
    <row r="67" spans="1:2" ht="14.25">
      <c r="A67" s="72" t="s">
        <v>59</v>
      </c>
      <c r="B67" s="179">
        <v>627.24781747404836</v>
      </c>
    </row>
    <row r="68" spans="1:2" ht="14.25">
      <c r="A68" s="72" t="s">
        <v>44</v>
      </c>
      <c r="B68" s="179">
        <v>621.5203295085297</v>
      </c>
    </row>
    <row r="69" spans="1:2" ht="14.25">
      <c r="A69" s="72" t="s">
        <v>146</v>
      </c>
      <c r="B69" s="179">
        <v>697.33759905660372</v>
      </c>
    </row>
    <row r="70" spans="1:2" ht="14.25">
      <c r="A70" s="72" t="s">
        <v>50</v>
      </c>
      <c r="B70" s="179">
        <v>949.19762228260868</v>
      </c>
    </row>
    <row r="71" spans="1:2" ht="14.25">
      <c r="A71" s="72" t="s">
        <v>53</v>
      </c>
      <c r="B71" s="179">
        <v>731.42223199188368</v>
      </c>
    </row>
    <row r="72" spans="1:2" ht="14.25">
      <c r="A72" s="72" t="s">
        <v>113</v>
      </c>
      <c r="B72" s="179">
        <v>579.51966315393304</v>
      </c>
    </row>
    <row r="73" spans="1:2" ht="14.25">
      <c r="A73" s="72" t="s">
        <v>121</v>
      </c>
      <c r="B73" s="179">
        <v>654.43301487680151</v>
      </c>
    </row>
    <row r="74" spans="1:2" ht="14.25">
      <c r="A74" s="72" t="s">
        <v>151</v>
      </c>
      <c r="B74" s="179">
        <v>556.77669987007357</v>
      </c>
    </row>
    <row r="75" spans="1:2" ht="14.25">
      <c r="A75" s="72" t="s">
        <v>39</v>
      </c>
      <c r="B75" s="179">
        <v>424.49392712340159</v>
      </c>
    </row>
    <row r="76" spans="1:2" ht="14.25">
      <c r="A76" s="72" t="s">
        <v>110</v>
      </c>
      <c r="B76" s="179">
        <v>679.96116129032259</v>
      </c>
    </row>
    <row r="77" spans="1:2" ht="14.25">
      <c r="A77" s="72" t="s">
        <v>100</v>
      </c>
      <c r="B77" s="179">
        <v>693.91108176739453</v>
      </c>
    </row>
    <row r="78" spans="1:2" ht="14.25">
      <c r="A78" s="72" t="s">
        <v>87</v>
      </c>
      <c r="B78" s="179">
        <v>602.87677585496499</v>
      </c>
    </row>
    <row r="79" spans="1:2" ht="14.25">
      <c r="A79" s="72" t="s">
        <v>66</v>
      </c>
      <c r="B79" s="179">
        <v>647.93885352876214</v>
      </c>
    </row>
    <row r="80" spans="1:2" ht="14.25">
      <c r="A80" s="72" t="s">
        <v>80</v>
      </c>
      <c r="B80" s="179">
        <v>700.39103261538457</v>
      </c>
    </row>
    <row r="81" spans="1:2" ht="14.25">
      <c r="A81" s="72" t="s">
        <v>92</v>
      </c>
      <c r="B81" s="179">
        <v>435.9382110701107</v>
      </c>
    </row>
    <row r="82" spans="1:2" ht="14.25">
      <c r="A82" s="72" t="s">
        <v>61</v>
      </c>
      <c r="B82" s="179">
        <v>436.69126794011356</v>
      </c>
    </row>
    <row r="83" spans="1:2" ht="14.25">
      <c r="A83" s="72" t="s">
        <v>37</v>
      </c>
      <c r="B83" s="179">
        <v>610.38086755233496</v>
      </c>
    </row>
    <row r="84" spans="1:2" ht="14.25">
      <c r="A84" s="72" t="s">
        <v>73</v>
      </c>
      <c r="B84" s="179">
        <v>770.68749167472345</v>
      </c>
    </row>
    <row r="85" spans="1:2" ht="14.25">
      <c r="A85" s="72" t="s">
        <v>32</v>
      </c>
      <c r="B85" s="179">
        <v>599.82884945337423</v>
      </c>
    </row>
    <row r="86" spans="1:2" ht="14.25">
      <c r="A86" s="72" t="s">
        <v>168</v>
      </c>
      <c r="B86" s="179">
        <v>802.25868407578082</v>
      </c>
    </row>
    <row r="87" spans="1:2" ht="14.25">
      <c r="A87" s="72" t="s">
        <v>89</v>
      </c>
      <c r="B87" s="179">
        <v>511.47825742171614</v>
      </c>
    </row>
    <row r="88" spans="1:2" ht="14.25">
      <c r="A88" s="72" t="s">
        <v>78</v>
      </c>
      <c r="B88" s="179">
        <v>770.68501853435987</v>
      </c>
    </row>
    <row r="89" spans="1:2" ht="14.25">
      <c r="A89" s="72" t="s">
        <v>41</v>
      </c>
      <c r="B89" s="179">
        <v>461.47522671330483</v>
      </c>
    </row>
    <row r="90" spans="1:2" ht="14.25">
      <c r="A90" s="72" t="s">
        <v>128</v>
      </c>
      <c r="B90" s="179">
        <v>706.6494718503576</v>
      </c>
    </row>
    <row r="91" spans="1:2" ht="14.25">
      <c r="A91" s="72" t="s">
        <v>143</v>
      </c>
      <c r="B91" s="179">
        <v>591.29019867549675</v>
      </c>
    </row>
    <row r="92" spans="1:2" ht="14.25">
      <c r="A92" s="72" t="s">
        <v>62</v>
      </c>
      <c r="B92" s="179">
        <v>375.91331837176909</v>
      </c>
    </row>
    <row r="93" spans="1:2" ht="14.25">
      <c r="A93" s="72" t="s">
        <v>101</v>
      </c>
      <c r="B93" s="179">
        <v>799.99732675803762</v>
      </c>
    </row>
    <row r="94" spans="1:2" ht="14.25">
      <c r="A94" s="72" t="s">
        <v>86</v>
      </c>
      <c r="B94" s="179">
        <v>669.97244995427297</v>
      </c>
    </row>
    <row r="95" spans="1:2" ht="14.25">
      <c r="A95" s="72" t="s">
        <v>144</v>
      </c>
      <c r="B95" s="179">
        <v>804.6136255162919</v>
      </c>
    </row>
    <row r="96" spans="1:2" ht="14.25">
      <c r="A96" s="72" t="s">
        <v>79</v>
      </c>
      <c r="B96" s="179">
        <v>892.89506083244396</v>
      </c>
    </row>
    <row r="97" spans="1:2" ht="14.25">
      <c r="A97" s="72" t="s">
        <v>139</v>
      </c>
      <c r="B97" s="179">
        <v>697.99983394833953</v>
      </c>
    </row>
    <row r="98" spans="1:2" ht="14.25">
      <c r="A98" s="72" t="s">
        <v>75</v>
      </c>
      <c r="B98" s="179">
        <v>599.13684712715212</v>
      </c>
    </row>
    <row r="99" spans="1:2" ht="14.25">
      <c r="A99" s="72" t="s">
        <v>164</v>
      </c>
      <c r="B99" s="179">
        <v>687.84505266517704</v>
      </c>
    </row>
    <row r="100" spans="1:2" ht="14.25">
      <c r="A100" s="72" t="s">
        <v>147</v>
      </c>
      <c r="B100" s="179">
        <v>582.12509703779369</v>
      </c>
    </row>
    <row r="101" spans="1:2" ht="14.25">
      <c r="A101" s="72" t="s">
        <v>150</v>
      </c>
      <c r="B101" s="179">
        <v>863.68275504828796</v>
      </c>
    </row>
    <row r="102" spans="1:2" ht="14.25">
      <c r="A102" s="72" t="s">
        <v>156</v>
      </c>
      <c r="B102" s="179">
        <v>737.56175603217162</v>
      </c>
    </row>
    <row r="103" spans="1:2" ht="14.25">
      <c r="A103" s="72" t="s">
        <v>130</v>
      </c>
      <c r="B103" s="179">
        <v>926.09820112429736</v>
      </c>
    </row>
    <row r="104" spans="1:2" ht="14.25">
      <c r="A104" s="72" t="s">
        <v>95</v>
      </c>
      <c r="B104" s="179">
        <v>669.89143866943868</v>
      </c>
    </row>
    <row r="105" spans="1:2" ht="14.25">
      <c r="A105" s="72" t="s">
        <v>95</v>
      </c>
      <c r="B105" s="179">
        <v>620.02845865204222</v>
      </c>
    </row>
    <row r="106" spans="1:2" ht="14.25">
      <c r="A106" s="72" t="s">
        <v>138</v>
      </c>
      <c r="B106" s="179">
        <v>628.77433508102956</v>
      </c>
    </row>
    <row r="107" spans="1:2" ht="14.25">
      <c r="A107" s="72" t="s">
        <v>135</v>
      </c>
      <c r="B107" s="179">
        <v>600.37367441860465</v>
      </c>
    </row>
    <row r="108" spans="1:2" ht="14.25">
      <c r="A108" s="72" t="s">
        <v>43</v>
      </c>
      <c r="B108" s="179">
        <v>753.01875398400387</v>
      </c>
    </row>
    <row r="109" spans="1:2" ht="14.25">
      <c r="A109" s="72" t="s">
        <v>88</v>
      </c>
      <c r="B109" s="179">
        <v>616.25318836712916</v>
      </c>
    </row>
    <row r="110" spans="1:2" ht="14.25">
      <c r="A110" s="72" t="s">
        <v>85</v>
      </c>
      <c r="B110" s="179">
        <v>617.78704154140485</v>
      </c>
    </row>
    <row r="111" spans="1:2" ht="14.25">
      <c r="A111" s="72" t="s">
        <v>45</v>
      </c>
      <c r="B111" s="179">
        <v>676.47597520712645</v>
      </c>
    </row>
    <row r="112" spans="1:2" ht="14.25">
      <c r="A112" s="72" t="s">
        <v>69</v>
      </c>
      <c r="B112" s="179">
        <v>514.45193820510212</v>
      </c>
    </row>
    <row r="113" spans="1:2" ht="14.25">
      <c r="A113" s="72" t="s">
        <v>104</v>
      </c>
      <c r="B113" s="179">
        <v>865.99364831121045</v>
      </c>
    </row>
    <row r="114" spans="1:2" ht="14.25">
      <c r="A114" s="72" t="s">
        <v>125</v>
      </c>
      <c r="B114" s="179">
        <v>586.17998674179648</v>
      </c>
    </row>
    <row r="115" spans="1:2" ht="14.25">
      <c r="A115" s="72" t="s">
        <v>46</v>
      </c>
      <c r="B115" s="179">
        <v>516.91123635713006</v>
      </c>
    </row>
    <row r="116" spans="1:2" ht="14.25">
      <c r="A116" s="72" t="s">
        <v>120</v>
      </c>
      <c r="B116" s="179">
        <v>740.40370516357905</v>
      </c>
    </row>
    <row r="117" spans="1:2" ht="14.25">
      <c r="A117" s="72" t="s">
        <v>117</v>
      </c>
      <c r="B117" s="179">
        <v>680.0636026158877</v>
      </c>
    </row>
    <row r="118" spans="1:2" ht="14.25">
      <c r="A118" s="72" t="s">
        <v>65</v>
      </c>
      <c r="B118" s="179">
        <v>663.31021260376076</v>
      </c>
    </row>
    <row r="119" spans="1:2" ht="14.25">
      <c r="A119" s="72" t="s">
        <v>34</v>
      </c>
      <c r="B119" s="179">
        <v>679.1154568548717</v>
      </c>
    </row>
    <row r="120" spans="1:2" ht="14.25">
      <c r="A120" s="72" t="s">
        <v>118</v>
      </c>
      <c r="B120" s="179">
        <v>686.59636154390932</v>
      </c>
    </row>
    <row r="121" spans="1:2" ht="14.25">
      <c r="A121" s="72" t="s">
        <v>31</v>
      </c>
      <c r="B121" s="179">
        <v>747.25074013398478</v>
      </c>
    </row>
    <row r="122" spans="1:2" ht="14.25">
      <c r="A122" s="72" t="s">
        <v>140</v>
      </c>
      <c r="B122" s="179">
        <v>1073.6126364477336</v>
      </c>
    </row>
    <row r="123" spans="1:2" ht="14.25">
      <c r="A123" s="72" t="s">
        <v>116</v>
      </c>
      <c r="B123" s="179">
        <v>672.67709069946193</v>
      </c>
    </row>
    <row r="124" spans="1:2" ht="14.25">
      <c r="A124" s="72" t="s">
        <v>152</v>
      </c>
      <c r="B124" s="179">
        <v>696.41492170022366</v>
      </c>
    </row>
    <row r="125" spans="1:2" ht="14.25">
      <c r="A125" s="72" t="s">
        <v>127</v>
      </c>
      <c r="B125" s="179">
        <v>806.3587285591766</v>
      </c>
    </row>
    <row r="126" spans="1:2" ht="14.25">
      <c r="A126" s="72" t="s">
        <v>136</v>
      </c>
      <c r="B126" s="179">
        <v>921.42199919224561</v>
      </c>
    </row>
    <row r="127" spans="1:2" ht="14.25">
      <c r="A127" s="72" t="s">
        <v>27</v>
      </c>
      <c r="B127" s="179">
        <v>568.91726921539896</v>
      </c>
    </row>
    <row r="128" spans="1:2" ht="14.25">
      <c r="A128" s="72" t="s">
        <v>38</v>
      </c>
      <c r="B128" s="179">
        <v>665.46859384164225</v>
      </c>
    </row>
    <row r="129" spans="1:2" ht="14.25">
      <c r="A129" s="72" t="s">
        <v>102</v>
      </c>
      <c r="B129" s="179">
        <v>580.95341641598623</v>
      </c>
    </row>
    <row r="130" spans="1:2" ht="14.25">
      <c r="A130" s="72" t="s">
        <v>149</v>
      </c>
      <c r="B130" s="179">
        <v>497.36881248635666</v>
      </c>
    </row>
    <row r="131" spans="1:2" ht="14.25">
      <c r="A131" s="72" t="s">
        <v>108</v>
      </c>
      <c r="B131" s="179">
        <v>649.18775476009148</v>
      </c>
    </row>
    <row r="132" spans="1:2" ht="14.25">
      <c r="A132" s="72" t="s">
        <v>55</v>
      </c>
      <c r="B132" s="179">
        <v>689.94437531504275</v>
      </c>
    </row>
    <row r="133" spans="1:2" ht="14.25">
      <c r="A133" s="72" t="s">
        <v>74</v>
      </c>
      <c r="B133" s="179">
        <v>654.80506998264889</v>
      </c>
    </row>
    <row r="134" spans="1:2" ht="14.25">
      <c r="A134" s="72" t="s">
        <v>153</v>
      </c>
      <c r="B134" s="179">
        <v>752.74788409371149</v>
      </c>
    </row>
    <row r="135" spans="1:2" ht="14.25">
      <c r="A135" s="72" t="s">
        <v>93</v>
      </c>
      <c r="B135" s="179">
        <v>1091.3068204452254</v>
      </c>
    </row>
    <row r="136" spans="1:2" ht="14.25">
      <c r="A136" s="72" t="s">
        <v>129</v>
      </c>
      <c r="B136" s="179">
        <v>399.2629223652454</v>
      </c>
    </row>
    <row r="137" spans="1:2" ht="14.25">
      <c r="A137" s="72" t="s">
        <v>60</v>
      </c>
      <c r="B137" s="179">
        <v>775.56147039005771</v>
      </c>
    </row>
    <row r="138" spans="1:2" ht="14.25">
      <c r="A138" s="72" t="s">
        <v>28</v>
      </c>
      <c r="B138" s="179">
        <v>865.56734299944264</v>
      </c>
    </row>
    <row r="139" spans="1:2" ht="14.25">
      <c r="A139" s="72" t="s">
        <v>109</v>
      </c>
      <c r="B139" s="179">
        <v>530.10190259832461</v>
      </c>
    </row>
    <row r="140" spans="1:2" ht="14.25">
      <c r="A140" s="72" t="s">
        <v>159</v>
      </c>
      <c r="B140" s="179">
        <v>663.92949506346974</v>
      </c>
    </row>
    <row r="141" spans="1:2" ht="14.25">
      <c r="A141" s="72" t="s">
        <v>119</v>
      </c>
      <c r="B141" s="179">
        <v>673.89915574963607</v>
      </c>
    </row>
    <row r="142" spans="1:2" ht="14.25">
      <c r="A142" s="72" t="s">
        <v>145</v>
      </c>
      <c r="B142" s="179">
        <v>736.53428310502284</v>
      </c>
    </row>
    <row r="143" spans="1:2" ht="14.25">
      <c r="A143" s="72" t="s">
        <v>47</v>
      </c>
      <c r="B143" s="179">
        <v>426.23742193873767</v>
      </c>
    </row>
    <row r="144" spans="1:2" ht="14.25">
      <c r="A144" s="72" t="s">
        <v>76</v>
      </c>
      <c r="B144" s="179">
        <v>517.37514089870524</v>
      </c>
    </row>
    <row r="145" spans="1:6" ht="14.25">
      <c r="A145" s="72" t="s">
        <v>36</v>
      </c>
      <c r="B145" s="179">
        <v>647.37443052997753</v>
      </c>
    </row>
    <row r="147" spans="1:6" ht="14.25">
      <c r="A147" s="245" t="s">
        <v>480</v>
      </c>
      <c r="B147" s="245"/>
      <c r="C147" s="245"/>
      <c r="D147" s="245"/>
      <c r="E147" s="245"/>
      <c r="F147" s="245"/>
    </row>
  </sheetData>
  <sortState ref="A2:B145">
    <sortCondition ref="A2:A145"/>
  </sortState>
  <mergeCells count="1">
    <mergeCell ref="A147:F14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"/>
  <sheetViews>
    <sheetView workbookViewId="0">
      <selection activeCell="A27" sqref="A27"/>
    </sheetView>
  </sheetViews>
  <sheetFormatPr defaultRowHeight="14.25"/>
  <cols>
    <col min="1" max="1" width="23.5" bestFit="1" customWidth="1"/>
    <col min="2" max="4" width="20.125" customWidth="1"/>
  </cols>
  <sheetData>
    <row r="1" spans="1:4" ht="43.5" customHeight="1">
      <c r="A1" s="327"/>
      <c r="B1" s="326" t="s">
        <v>593</v>
      </c>
      <c r="C1" s="326"/>
      <c r="D1" s="326"/>
    </row>
    <row r="2" spans="1:4" ht="15">
      <c r="A2" s="328"/>
      <c r="B2" s="181" t="s">
        <v>383</v>
      </c>
      <c r="C2" s="182" t="s">
        <v>388</v>
      </c>
      <c r="D2" s="181" t="s">
        <v>389</v>
      </c>
    </row>
    <row r="3" spans="1:4" ht="15">
      <c r="A3" s="134" t="s">
        <v>375</v>
      </c>
      <c r="B3" s="134">
        <v>128</v>
      </c>
      <c r="C3" s="180">
        <v>77.34375</v>
      </c>
      <c r="D3" s="180">
        <v>22.65625</v>
      </c>
    </row>
    <row r="4" spans="1:4" ht="15">
      <c r="A4" s="134" t="s">
        <v>369</v>
      </c>
      <c r="B4" s="134">
        <v>132</v>
      </c>
      <c r="C4" s="180">
        <v>61.363636363636367</v>
      </c>
      <c r="D4" s="180">
        <v>38.636363636363633</v>
      </c>
    </row>
    <row r="5" spans="1:4" ht="15">
      <c r="A5" s="134" t="s">
        <v>381</v>
      </c>
      <c r="B5" s="134">
        <v>282</v>
      </c>
      <c r="C5" s="180">
        <v>79.432624113475171</v>
      </c>
      <c r="D5" s="180">
        <v>20.567375886524822</v>
      </c>
    </row>
    <row r="6" spans="1:4" ht="15">
      <c r="A6" s="134" t="s">
        <v>377</v>
      </c>
      <c r="B6" s="134">
        <v>139</v>
      </c>
      <c r="C6" s="180">
        <v>62.589928057553955</v>
      </c>
      <c r="D6" s="180">
        <v>37.410071942446045</v>
      </c>
    </row>
    <row r="7" spans="1:4" ht="15">
      <c r="A7" s="134" t="s">
        <v>370</v>
      </c>
      <c r="B7" s="134">
        <v>102</v>
      </c>
      <c r="C7" s="180">
        <v>86.274509803921575</v>
      </c>
      <c r="D7" s="180">
        <v>13.725490196078431</v>
      </c>
    </row>
    <row r="8" spans="1:4" ht="15">
      <c r="A8" s="134" t="s">
        <v>372</v>
      </c>
      <c r="B8" s="134">
        <v>129</v>
      </c>
      <c r="C8" s="180">
        <v>41.085271317829459</v>
      </c>
      <c r="D8" s="180">
        <v>58.914728682170541</v>
      </c>
    </row>
    <row r="9" spans="1:4" ht="15">
      <c r="A9" s="134" t="s">
        <v>365</v>
      </c>
      <c r="B9" s="134">
        <v>347</v>
      </c>
      <c r="C9" s="180">
        <v>65.994236311239192</v>
      </c>
      <c r="D9" s="180">
        <v>34.005763688760808</v>
      </c>
    </row>
    <row r="10" spans="1:4" ht="15">
      <c r="A10" s="134" t="s">
        <v>374</v>
      </c>
      <c r="B10" s="134">
        <v>108</v>
      </c>
      <c r="C10" s="180">
        <v>75</v>
      </c>
      <c r="D10" s="180">
        <v>25</v>
      </c>
    </row>
    <row r="11" spans="1:4" ht="15">
      <c r="A11" s="134" t="s">
        <v>371</v>
      </c>
      <c r="B11" s="134">
        <v>60</v>
      </c>
      <c r="C11" s="180">
        <v>100</v>
      </c>
      <c r="D11" s="180">
        <v>0</v>
      </c>
    </row>
    <row r="12" spans="1:4" ht="15">
      <c r="A12" s="134" t="s">
        <v>379</v>
      </c>
      <c r="B12" s="134">
        <v>158</v>
      </c>
      <c r="C12" s="180">
        <v>82.278481012658233</v>
      </c>
      <c r="D12" s="180">
        <v>17.721518987341771</v>
      </c>
    </row>
    <row r="13" spans="1:4" ht="15">
      <c r="A13" s="134" t="s">
        <v>378</v>
      </c>
      <c r="B13" s="134">
        <v>36</v>
      </c>
      <c r="C13" s="180">
        <v>75</v>
      </c>
      <c r="D13" s="180">
        <v>25</v>
      </c>
    </row>
    <row r="14" spans="1:4" ht="15">
      <c r="A14" s="134" t="s">
        <v>376</v>
      </c>
      <c r="B14" s="134">
        <v>55</v>
      </c>
      <c r="C14" s="180">
        <v>43.636363636363633</v>
      </c>
      <c r="D14" s="180">
        <v>56.363636363636367</v>
      </c>
    </row>
    <row r="15" spans="1:4" ht="15">
      <c r="A15" s="134" t="s">
        <v>368</v>
      </c>
      <c r="B15" s="134">
        <v>125</v>
      </c>
      <c r="C15" s="180">
        <v>45.6</v>
      </c>
      <c r="D15" s="180">
        <v>54.4</v>
      </c>
    </row>
    <row r="16" spans="1:4" ht="15">
      <c r="A16" s="134" t="s">
        <v>373</v>
      </c>
      <c r="B16" s="134">
        <v>206</v>
      </c>
      <c r="C16" s="180">
        <v>74.757281553398059</v>
      </c>
      <c r="D16" s="180">
        <v>25.242718446601941</v>
      </c>
    </row>
    <row r="17" spans="1:4" ht="15">
      <c r="A17" s="134" t="s">
        <v>364</v>
      </c>
      <c r="B17" s="134">
        <v>122</v>
      </c>
      <c r="C17" s="180">
        <v>100</v>
      </c>
      <c r="D17" s="180">
        <v>0</v>
      </c>
    </row>
    <row r="18" spans="1:4" ht="15">
      <c r="A18" s="134" t="s">
        <v>380</v>
      </c>
      <c r="B18" s="134">
        <v>130</v>
      </c>
      <c r="C18" s="180">
        <v>77.692307692307693</v>
      </c>
      <c r="D18" s="180">
        <v>22.307692307692307</v>
      </c>
    </row>
    <row r="19" spans="1:4" ht="15">
      <c r="A19" s="134" t="s">
        <v>366</v>
      </c>
      <c r="B19" s="134">
        <v>75</v>
      </c>
      <c r="C19" s="180">
        <v>100</v>
      </c>
      <c r="D19" s="180">
        <v>0</v>
      </c>
    </row>
    <row r="20" spans="1:4" ht="15">
      <c r="A20" s="134" t="s">
        <v>367</v>
      </c>
      <c r="B20" s="134">
        <v>133</v>
      </c>
      <c r="C20" s="180">
        <v>50.375939849624061</v>
      </c>
      <c r="D20" s="180">
        <v>49.624060150375939</v>
      </c>
    </row>
    <row r="21" spans="1:4" ht="15">
      <c r="A21" s="134" t="s">
        <v>382</v>
      </c>
      <c r="B21" s="134">
        <v>147</v>
      </c>
      <c r="C21" s="180">
        <v>63.945578231292515</v>
      </c>
      <c r="D21" s="180">
        <v>36.054421768707485</v>
      </c>
    </row>
    <row r="22" spans="1:4" ht="15">
      <c r="A22" s="134" t="s">
        <v>384</v>
      </c>
      <c r="B22" s="134">
        <v>624</v>
      </c>
      <c r="C22" s="180">
        <v>75.320512820512818</v>
      </c>
      <c r="D22" s="180">
        <v>24.679487179487179</v>
      </c>
    </row>
    <row r="23" spans="1:4" ht="15">
      <c r="A23" s="134" t="s">
        <v>385</v>
      </c>
      <c r="B23" s="134">
        <v>285</v>
      </c>
      <c r="C23" s="180">
        <v>58.596491228070178</v>
      </c>
      <c r="D23" s="180">
        <v>41.403508771929822</v>
      </c>
    </row>
    <row r="24" spans="1:4" ht="15">
      <c r="A24" s="134" t="s">
        <v>386</v>
      </c>
      <c r="B24" s="134">
        <v>525</v>
      </c>
      <c r="C24" s="180">
        <v>79.047619047619051</v>
      </c>
      <c r="D24" s="180">
        <v>20.952380952380953</v>
      </c>
    </row>
    <row r="25" spans="1:4" ht="15">
      <c r="A25" s="134" t="s">
        <v>387</v>
      </c>
      <c r="B25" s="134">
        <v>307</v>
      </c>
      <c r="C25" s="180">
        <v>53.420195439739416</v>
      </c>
      <c r="D25" s="180">
        <v>46.579804560260584</v>
      </c>
    </row>
    <row r="27" spans="1:4" ht="15">
      <c r="A27" s="1" t="s">
        <v>636</v>
      </c>
    </row>
  </sheetData>
  <sortState ref="A3:D25">
    <sortCondition ref="A3:A25"/>
  </sortState>
  <mergeCells count="2">
    <mergeCell ref="B1:D1"/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6"/>
  <sheetViews>
    <sheetView workbookViewId="0">
      <selection activeCell="A26" sqref="A26:B26"/>
    </sheetView>
  </sheetViews>
  <sheetFormatPr defaultRowHeight="14.25"/>
  <cols>
    <col min="1" max="1" width="23.75" customWidth="1"/>
    <col min="2" max="2" width="16.125" customWidth="1"/>
  </cols>
  <sheetData>
    <row r="1" spans="1:2" ht="48">
      <c r="A1" s="43"/>
      <c r="B1" s="43" t="s">
        <v>486</v>
      </c>
    </row>
    <row r="2" spans="1:2">
      <c r="A2" s="50" t="s">
        <v>6</v>
      </c>
      <c r="B2" s="57">
        <v>106.23</v>
      </c>
    </row>
    <row r="3" spans="1:2">
      <c r="A3" s="50" t="s">
        <v>15</v>
      </c>
      <c r="B3" s="57">
        <v>101.63</v>
      </c>
    </row>
    <row r="4" spans="1:2">
      <c r="A4" s="50" t="s">
        <v>9</v>
      </c>
      <c r="B4" s="57">
        <v>101.97</v>
      </c>
    </row>
    <row r="5" spans="1:2">
      <c r="A5" s="50" t="s">
        <v>11</v>
      </c>
      <c r="B5" s="57">
        <v>103.64</v>
      </c>
    </row>
    <row r="6" spans="1:2">
      <c r="A6" s="50" t="s">
        <v>17</v>
      </c>
      <c r="B6" s="57">
        <v>102.21</v>
      </c>
    </row>
    <row r="7" spans="1:2">
      <c r="A7" s="50" t="s">
        <v>23</v>
      </c>
      <c r="B7" s="57">
        <v>99.85</v>
      </c>
    </row>
    <row r="8" spans="1:2">
      <c r="A8" s="50" t="s">
        <v>4</v>
      </c>
      <c r="B8" s="57">
        <v>106.12</v>
      </c>
    </row>
    <row r="9" spans="1:2">
      <c r="A9" s="50" t="s">
        <v>20</v>
      </c>
      <c r="B9" s="57">
        <v>101.04</v>
      </c>
    </row>
    <row r="10" spans="1:2">
      <c r="A10" s="50" t="s">
        <v>1</v>
      </c>
      <c r="B10" s="57">
        <v>112.55</v>
      </c>
    </row>
    <row r="11" spans="1:2">
      <c r="A11" s="50" t="s">
        <v>5</v>
      </c>
      <c r="B11" s="57">
        <v>110.21</v>
      </c>
    </row>
    <row r="12" spans="1:2">
      <c r="A12" s="50" t="s">
        <v>2</v>
      </c>
      <c r="B12" s="57">
        <v>115.06</v>
      </c>
    </row>
    <row r="13" spans="1:2">
      <c r="A13" s="50" t="s">
        <v>3</v>
      </c>
      <c r="B13" s="57">
        <v>112.11</v>
      </c>
    </row>
    <row r="14" spans="1:2">
      <c r="A14" s="50" t="s">
        <v>10</v>
      </c>
      <c r="B14" s="57">
        <v>104.35</v>
      </c>
    </row>
    <row r="15" spans="1:2">
      <c r="A15" s="50" t="s">
        <v>14</v>
      </c>
      <c r="B15" s="57">
        <v>101.67</v>
      </c>
    </row>
    <row r="16" spans="1:2">
      <c r="A16" s="50" t="s">
        <v>18</v>
      </c>
      <c r="B16" s="57">
        <v>102.17</v>
      </c>
    </row>
    <row r="17" spans="1:2">
      <c r="A17" s="50" t="s">
        <v>19</v>
      </c>
      <c r="B17" s="57">
        <v>101.98</v>
      </c>
    </row>
    <row r="18" spans="1:2">
      <c r="A18" s="50" t="s">
        <v>22</v>
      </c>
      <c r="B18" s="57">
        <v>100.47</v>
      </c>
    </row>
    <row r="19" spans="1:2">
      <c r="A19" s="50" t="s">
        <v>8</v>
      </c>
      <c r="B19" s="57">
        <v>102.81</v>
      </c>
    </row>
    <row r="20" spans="1:2">
      <c r="A20" s="50" t="s">
        <v>7</v>
      </c>
      <c r="B20" s="57">
        <v>102.83</v>
      </c>
    </row>
    <row r="21" spans="1:2">
      <c r="A21" s="50" t="s">
        <v>21</v>
      </c>
      <c r="B21" s="57">
        <v>100.63</v>
      </c>
    </row>
    <row r="22" spans="1:2">
      <c r="A22" s="50" t="s">
        <v>16</v>
      </c>
      <c r="B22" s="57">
        <v>103.71</v>
      </c>
    </row>
    <row r="23" spans="1:2">
      <c r="A23" s="50" t="s">
        <v>12</v>
      </c>
      <c r="B23" s="57">
        <v>101.94</v>
      </c>
    </row>
    <row r="24" spans="1:2">
      <c r="A24" s="50" t="s">
        <v>13</v>
      </c>
      <c r="B24" s="57">
        <v>102.36</v>
      </c>
    </row>
    <row r="25" spans="1:2">
      <c r="A25" s="31"/>
      <c r="B25" s="31"/>
    </row>
    <row r="26" spans="1:2">
      <c r="A26" s="240" t="s">
        <v>480</v>
      </c>
      <c r="B26" s="240"/>
    </row>
  </sheetData>
  <sortState ref="A2:B24">
    <sortCondition ref="A2:A24"/>
  </sortState>
  <mergeCells count="1">
    <mergeCell ref="A26:B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"/>
  <sheetViews>
    <sheetView workbookViewId="0">
      <selection activeCell="A27" sqref="A27"/>
    </sheetView>
  </sheetViews>
  <sheetFormatPr defaultRowHeight="15"/>
  <cols>
    <col min="1" max="1" width="23" style="10" bestFit="1" customWidth="1"/>
    <col min="2" max="2" width="31.75" style="10" customWidth="1"/>
    <col min="3" max="3" width="44.625" style="10" customWidth="1"/>
    <col min="4" max="4" width="47" style="10" customWidth="1"/>
  </cols>
  <sheetData>
    <row r="1" spans="1:4" ht="30" customHeight="1">
      <c r="A1" s="330"/>
      <c r="B1" s="329" t="s">
        <v>594</v>
      </c>
      <c r="C1" s="329"/>
      <c r="D1" s="329"/>
    </row>
    <row r="2" spans="1:4" ht="24">
      <c r="A2" s="331"/>
      <c r="B2" s="183" t="s">
        <v>390</v>
      </c>
      <c r="C2" s="141" t="s">
        <v>391</v>
      </c>
      <c r="D2" s="141" t="s">
        <v>392</v>
      </c>
    </row>
    <row r="3" spans="1:4" ht="14.25">
      <c r="A3" s="184" t="s">
        <v>393</v>
      </c>
      <c r="B3" s="185">
        <v>440</v>
      </c>
      <c r="C3" s="186">
        <v>30</v>
      </c>
      <c r="D3" s="185">
        <v>154</v>
      </c>
    </row>
    <row r="4" spans="1:4" ht="14.25">
      <c r="A4" s="184" t="s">
        <v>395</v>
      </c>
      <c r="B4" s="185">
        <v>167</v>
      </c>
      <c r="C4" s="186">
        <v>0</v>
      </c>
      <c r="D4" s="185">
        <v>118</v>
      </c>
    </row>
    <row r="5" spans="1:4" ht="14.25">
      <c r="A5" s="184" t="s">
        <v>394</v>
      </c>
      <c r="B5" s="185">
        <v>361</v>
      </c>
      <c r="C5" s="186">
        <v>54</v>
      </c>
      <c r="D5" s="185">
        <v>110</v>
      </c>
    </row>
    <row r="6" spans="1:4" ht="14.25">
      <c r="A6" s="184" t="s">
        <v>396</v>
      </c>
      <c r="B6" s="185">
        <v>158</v>
      </c>
      <c r="C6" s="186">
        <v>6</v>
      </c>
      <c r="D6" s="185">
        <v>143</v>
      </c>
    </row>
    <row r="7" spans="1:4" ht="14.25">
      <c r="A7" s="184" t="s">
        <v>6</v>
      </c>
      <c r="B7" s="185">
        <v>93</v>
      </c>
      <c r="C7" s="186">
        <v>6</v>
      </c>
      <c r="D7" s="185">
        <v>29</v>
      </c>
    </row>
    <row r="8" spans="1:4" ht="14.25">
      <c r="A8" s="184" t="s">
        <v>15</v>
      </c>
      <c r="B8" s="185">
        <v>75</v>
      </c>
      <c r="C8" s="186">
        <v>6</v>
      </c>
      <c r="D8" s="185">
        <v>51</v>
      </c>
    </row>
    <row r="9" spans="1:4" ht="14.25">
      <c r="A9" s="184" t="s">
        <v>9</v>
      </c>
      <c r="B9" s="185">
        <v>201</v>
      </c>
      <c r="C9" s="186">
        <v>23</v>
      </c>
      <c r="D9" s="185">
        <v>58</v>
      </c>
    </row>
    <row r="10" spans="1:4" ht="14.25">
      <c r="A10" s="184" t="s">
        <v>11</v>
      </c>
      <c r="B10" s="185">
        <v>87</v>
      </c>
      <c r="C10" s="186">
        <v>0</v>
      </c>
      <c r="D10" s="185">
        <v>52</v>
      </c>
    </row>
    <row r="11" spans="1:4" ht="14.25">
      <c r="A11" s="184" t="s">
        <v>17</v>
      </c>
      <c r="B11" s="185">
        <v>88</v>
      </c>
      <c r="C11" s="186">
        <v>0</v>
      </c>
      <c r="D11" s="185">
        <v>14</v>
      </c>
    </row>
    <row r="12" spans="1:4" ht="14.25">
      <c r="A12" s="184" t="s">
        <v>23</v>
      </c>
      <c r="B12" s="185">
        <v>53</v>
      </c>
      <c r="C12" s="186">
        <v>0</v>
      </c>
      <c r="D12" s="185">
        <v>76</v>
      </c>
    </row>
    <row r="13" spans="1:4" ht="14.25">
      <c r="A13" s="184" t="s">
        <v>4</v>
      </c>
      <c r="B13" s="185">
        <v>229</v>
      </c>
      <c r="C13" s="186">
        <v>0</v>
      </c>
      <c r="D13" s="185">
        <v>118</v>
      </c>
    </row>
    <row r="14" spans="1:4" ht="14.25">
      <c r="A14" s="184" t="s">
        <v>20</v>
      </c>
      <c r="B14" s="185">
        <v>73</v>
      </c>
      <c r="C14" s="186">
        <v>8</v>
      </c>
      <c r="D14" s="185">
        <v>27</v>
      </c>
    </row>
    <row r="15" spans="1:4" ht="14.25">
      <c r="A15" s="184" t="s">
        <v>10</v>
      </c>
      <c r="B15" s="185">
        <v>60</v>
      </c>
      <c r="C15" s="186">
        <v>0</v>
      </c>
      <c r="D15" s="185">
        <v>0</v>
      </c>
    </row>
    <row r="16" spans="1:4" ht="14.25">
      <c r="A16" s="184" t="s">
        <v>14</v>
      </c>
      <c r="B16" s="185">
        <v>115</v>
      </c>
      <c r="C16" s="186">
        <v>15</v>
      </c>
      <c r="D16" s="185">
        <v>28</v>
      </c>
    </row>
    <row r="17" spans="1:4" ht="14.25">
      <c r="A17" s="184" t="s">
        <v>18</v>
      </c>
      <c r="B17" s="185">
        <v>27</v>
      </c>
      <c r="C17" s="186">
        <v>0</v>
      </c>
      <c r="D17" s="185">
        <v>9</v>
      </c>
    </row>
    <row r="18" spans="1:4" ht="14.25">
      <c r="A18" s="184" t="s">
        <v>19</v>
      </c>
      <c r="B18" s="185">
        <v>24</v>
      </c>
      <c r="C18" s="186">
        <v>0</v>
      </c>
      <c r="D18" s="185">
        <v>31</v>
      </c>
    </row>
    <row r="19" spans="1:4" ht="14.25">
      <c r="A19" s="184" t="s">
        <v>22</v>
      </c>
      <c r="B19" s="185">
        <v>57</v>
      </c>
      <c r="C19" s="186">
        <v>0</v>
      </c>
      <c r="D19" s="185">
        <v>68</v>
      </c>
    </row>
    <row r="20" spans="1:4" ht="14.25">
      <c r="A20" s="184" t="s">
        <v>8</v>
      </c>
      <c r="B20" s="185">
        <v>146</v>
      </c>
      <c r="C20" s="186">
        <v>8</v>
      </c>
      <c r="D20" s="185">
        <v>52</v>
      </c>
    </row>
    <row r="21" spans="1:4" ht="14.25">
      <c r="A21" s="184" t="s">
        <v>7</v>
      </c>
      <c r="B21" s="185">
        <v>111</v>
      </c>
      <c r="C21" s="186">
        <v>11</v>
      </c>
      <c r="D21" s="185">
        <v>0</v>
      </c>
    </row>
    <row r="22" spans="1:4" ht="14.25">
      <c r="A22" s="184" t="s">
        <v>21</v>
      </c>
      <c r="B22" s="185">
        <v>101</v>
      </c>
      <c r="C22" s="186">
        <v>0</v>
      </c>
      <c r="D22" s="185">
        <v>29</v>
      </c>
    </row>
    <row r="23" spans="1:4" ht="14.25">
      <c r="A23" s="184" t="s">
        <v>16</v>
      </c>
      <c r="B23" s="185">
        <v>75</v>
      </c>
      <c r="C23" s="186">
        <v>0</v>
      </c>
      <c r="D23" s="185">
        <v>0</v>
      </c>
    </row>
    <row r="24" spans="1:4" ht="14.25">
      <c r="A24" s="184" t="s">
        <v>12</v>
      </c>
      <c r="B24" s="185">
        <v>67</v>
      </c>
      <c r="C24" s="186">
        <v>0</v>
      </c>
      <c r="D24" s="185">
        <v>66</v>
      </c>
    </row>
    <row r="25" spans="1:4" ht="14.25">
      <c r="A25" s="184" t="s">
        <v>13</v>
      </c>
      <c r="B25" s="185">
        <v>94</v>
      </c>
      <c r="C25" s="186">
        <v>0</v>
      </c>
      <c r="D25" s="185">
        <v>53</v>
      </c>
    </row>
    <row r="27" spans="1:4">
      <c r="A27" s="1" t="s">
        <v>636</v>
      </c>
    </row>
  </sheetData>
  <sortState ref="A3:D25">
    <sortCondition ref="A3:A25"/>
  </sortState>
  <mergeCells count="2">
    <mergeCell ref="B1:D1"/>
    <mergeCell ref="A1:A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1"/>
  <sheetViews>
    <sheetView zoomScaleNormal="100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C17" sqref="C17"/>
    </sheetView>
  </sheetViews>
  <sheetFormatPr defaultColWidth="9" defaultRowHeight="15"/>
  <cols>
    <col min="1" max="1" width="15.125" style="22" bestFit="1" customWidth="1"/>
    <col min="2" max="2" width="16.375" style="22" bestFit="1" customWidth="1"/>
    <col min="3" max="3" width="9.125" style="22" bestFit="1" customWidth="1"/>
    <col min="4" max="4" width="9" style="188"/>
    <col min="5" max="5" width="9.75" style="189" customWidth="1"/>
    <col min="6" max="7" width="9" style="189"/>
    <col min="8" max="16384" width="9" style="22"/>
  </cols>
  <sheetData>
    <row r="1" spans="1:7" ht="38.25" customHeight="1">
      <c r="A1" s="332" t="s">
        <v>275</v>
      </c>
      <c r="B1" s="332" t="s">
        <v>595</v>
      </c>
      <c r="C1" s="332" t="s">
        <v>596</v>
      </c>
      <c r="D1" s="190" t="s">
        <v>597</v>
      </c>
      <c r="E1" s="190" t="s">
        <v>598</v>
      </c>
      <c r="F1" s="22"/>
      <c r="G1" s="22"/>
    </row>
    <row r="2" spans="1:7">
      <c r="A2" s="332"/>
      <c r="B2" s="332"/>
      <c r="C2" s="332"/>
      <c r="D2" s="191">
        <v>2015</v>
      </c>
      <c r="E2" s="191">
        <v>2015</v>
      </c>
      <c r="F2" s="22"/>
      <c r="G2" s="22"/>
    </row>
    <row r="3" spans="1:7">
      <c r="A3" s="187" t="s">
        <v>402</v>
      </c>
      <c r="B3" s="187" t="s">
        <v>205</v>
      </c>
      <c r="C3" s="192" t="s">
        <v>599</v>
      </c>
      <c r="D3" s="193">
        <v>1</v>
      </c>
      <c r="E3" s="194"/>
      <c r="F3" s="22"/>
      <c r="G3" s="22"/>
    </row>
    <row r="4" spans="1:7">
      <c r="A4" s="187" t="s">
        <v>403</v>
      </c>
      <c r="B4" s="187" t="s">
        <v>432</v>
      </c>
      <c r="C4" s="187" t="s">
        <v>599</v>
      </c>
      <c r="D4" s="193">
        <v>1</v>
      </c>
      <c r="E4" s="194"/>
      <c r="F4" s="22"/>
      <c r="G4" s="22"/>
    </row>
    <row r="5" spans="1:7">
      <c r="A5" s="187" t="s">
        <v>397</v>
      </c>
      <c r="B5" s="187" t="s">
        <v>207</v>
      </c>
      <c r="C5" s="192" t="s">
        <v>599</v>
      </c>
      <c r="D5" s="193">
        <v>2</v>
      </c>
      <c r="E5" s="194"/>
      <c r="F5" s="22"/>
      <c r="G5" s="22"/>
    </row>
    <row r="6" spans="1:7">
      <c r="A6" s="187" t="s">
        <v>404</v>
      </c>
      <c r="B6" s="187" t="s">
        <v>212</v>
      </c>
      <c r="C6" s="192" t="s">
        <v>599</v>
      </c>
      <c r="D6" s="193">
        <v>1</v>
      </c>
      <c r="E6" s="194">
        <v>3</v>
      </c>
      <c r="F6" s="22"/>
      <c r="G6" s="22"/>
    </row>
    <row r="7" spans="1:7">
      <c r="A7" s="187" t="s">
        <v>280</v>
      </c>
      <c r="B7" s="187" t="s">
        <v>407</v>
      </c>
      <c r="C7" s="192" t="s">
        <v>600</v>
      </c>
      <c r="D7" s="193">
        <v>3</v>
      </c>
      <c r="E7" s="194"/>
      <c r="F7" s="22"/>
      <c r="G7" s="22"/>
    </row>
    <row r="8" spans="1:7">
      <c r="A8" s="187" t="s">
        <v>282</v>
      </c>
      <c r="B8" s="187" t="s">
        <v>424</v>
      </c>
      <c r="C8" s="192" t="s">
        <v>600</v>
      </c>
      <c r="D8" s="193">
        <v>1</v>
      </c>
      <c r="E8" s="194"/>
      <c r="F8" s="22"/>
      <c r="G8" s="22"/>
    </row>
    <row r="9" spans="1:7">
      <c r="A9" s="187" t="s">
        <v>281</v>
      </c>
      <c r="B9" s="187" t="s">
        <v>409</v>
      </c>
      <c r="C9" s="192" t="s">
        <v>600</v>
      </c>
      <c r="D9" s="193">
        <v>5</v>
      </c>
      <c r="E9" s="194"/>
      <c r="F9" s="22"/>
      <c r="G9" s="22"/>
    </row>
    <row r="10" spans="1:7">
      <c r="A10" s="187" t="s">
        <v>283</v>
      </c>
      <c r="B10" s="187" t="s">
        <v>408</v>
      </c>
      <c r="C10" s="192" t="s">
        <v>600</v>
      </c>
      <c r="D10" s="193">
        <v>2</v>
      </c>
      <c r="E10" s="194"/>
      <c r="F10" s="22"/>
      <c r="G10" s="22"/>
    </row>
    <row r="11" spans="1:7">
      <c r="A11" s="195" t="s">
        <v>405</v>
      </c>
      <c r="B11" s="187" t="s">
        <v>214</v>
      </c>
      <c r="C11" s="192" t="s">
        <v>601</v>
      </c>
      <c r="D11" s="193">
        <v>1</v>
      </c>
      <c r="E11" s="194"/>
      <c r="F11" s="22"/>
      <c r="G11" s="22"/>
    </row>
    <row r="12" spans="1:7">
      <c r="A12" s="187" t="s">
        <v>406</v>
      </c>
      <c r="B12" s="187" t="s">
        <v>216</v>
      </c>
      <c r="C12" s="192" t="s">
        <v>599</v>
      </c>
      <c r="D12" s="193">
        <v>1</v>
      </c>
      <c r="E12" s="194"/>
      <c r="F12" s="22"/>
      <c r="G12" s="22"/>
    </row>
    <row r="13" spans="1:7">
      <c r="A13" s="187" t="s">
        <v>398</v>
      </c>
      <c r="B13" s="187" t="s">
        <v>218</v>
      </c>
      <c r="C13" s="192" t="s">
        <v>599</v>
      </c>
      <c r="D13" s="193">
        <v>1</v>
      </c>
      <c r="E13" s="194"/>
      <c r="F13" s="22"/>
      <c r="G13" s="22"/>
    </row>
    <row r="14" spans="1:7">
      <c r="A14" s="187" t="s">
        <v>398</v>
      </c>
      <c r="B14" s="187" t="s">
        <v>433</v>
      </c>
      <c r="C14" s="192" t="s">
        <v>599</v>
      </c>
      <c r="D14" s="193">
        <v>1</v>
      </c>
      <c r="E14" s="194"/>
      <c r="F14" s="22"/>
      <c r="G14" s="22"/>
    </row>
    <row r="15" spans="1:7">
      <c r="A15" s="187" t="s">
        <v>399</v>
      </c>
      <c r="B15" s="187" t="s">
        <v>434</v>
      </c>
      <c r="C15" s="192" t="s">
        <v>599</v>
      </c>
      <c r="D15" s="193">
        <v>1</v>
      </c>
      <c r="E15" s="194"/>
      <c r="F15" s="22"/>
      <c r="G15" s="22"/>
    </row>
    <row r="16" spans="1:7">
      <c r="A16" s="195" t="s">
        <v>399</v>
      </c>
      <c r="B16" s="187" t="s">
        <v>219</v>
      </c>
      <c r="C16" s="192" t="s">
        <v>601</v>
      </c>
      <c r="D16" s="193">
        <v>1</v>
      </c>
      <c r="E16" s="194"/>
      <c r="F16" s="22"/>
      <c r="G16" s="22"/>
    </row>
    <row r="17" spans="1:7">
      <c r="A17" s="195" t="s">
        <v>400</v>
      </c>
      <c r="B17" s="187" t="s">
        <v>220</v>
      </c>
      <c r="C17" s="192" t="s">
        <v>601</v>
      </c>
      <c r="D17" s="193">
        <v>2</v>
      </c>
      <c r="E17" s="194"/>
      <c r="F17" s="22"/>
      <c r="G17" s="22"/>
    </row>
    <row r="18" spans="1:7">
      <c r="A18" s="187" t="s">
        <v>401</v>
      </c>
      <c r="B18" s="187" t="s">
        <v>435</v>
      </c>
      <c r="C18" s="192" t="s">
        <v>599</v>
      </c>
      <c r="D18" s="193">
        <v>1</v>
      </c>
      <c r="E18" s="194"/>
      <c r="F18" s="22"/>
      <c r="G18" s="22"/>
    </row>
    <row r="19" spans="1:7">
      <c r="A19" s="187" t="s">
        <v>401</v>
      </c>
      <c r="B19" s="187" t="s">
        <v>431</v>
      </c>
      <c r="C19" s="192" t="s">
        <v>599</v>
      </c>
      <c r="D19" s="193">
        <v>1</v>
      </c>
      <c r="E19" s="194"/>
      <c r="F19" s="22"/>
      <c r="G19" s="22"/>
    </row>
    <row r="21" spans="1:7">
      <c r="A21" s="1" t="s">
        <v>636</v>
      </c>
    </row>
  </sheetData>
  <mergeCells count="3">
    <mergeCell ref="A1:A2"/>
    <mergeCell ref="B1:B2"/>
    <mergeCell ref="C1:C2"/>
  </mergeCells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39"/>
  <sheetViews>
    <sheetView workbookViewId="0">
      <selection activeCell="A39" sqref="A39"/>
    </sheetView>
  </sheetViews>
  <sheetFormatPr defaultRowHeight="15"/>
  <cols>
    <col min="1" max="1" width="19" style="13" customWidth="1"/>
    <col min="2" max="2" width="26.5" style="27" customWidth="1"/>
  </cols>
  <sheetData>
    <row r="1" spans="1:2" ht="75.75" customHeight="1">
      <c r="A1" s="120"/>
      <c r="B1" s="93" t="s">
        <v>436</v>
      </c>
    </row>
    <row r="2" spans="1:2" ht="14.25">
      <c r="A2" s="196" t="s">
        <v>204</v>
      </c>
      <c r="B2" s="197">
        <v>1</v>
      </c>
    </row>
    <row r="3" spans="1:2" ht="14.25">
      <c r="A3" s="196" t="s">
        <v>204</v>
      </c>
      <c r="B3" s="197">
        <v>1</v>
      </c>
    </row>
    <row r="4" spans="1:2" ht="14.25">
      <c r="A4" s="196" t="s">
        <v>410</v>
      </c>
      <c r="B4" s="197">
        <v>2</v>
      </c>
    </row>
    <row r="5" spans="1:2" ht="14.25">
      <c r="A5" s="196" t="s">
        <v>205</v>
      </c>
      <c r="B5" s="197">
        <v>1</v>
      </c>
    </row>
    <row r="6" spans="1:2" ht="14.25">
      <c r="A6" s="196" t="s">
        <v>207</v>
      </c>
      <c r="B6" s="197">
        <v>4</v>
      </c>
    </row>
    <row r="7" spans="1:2" ht="14.25">
      <c r="A7" s="196" t="s">
        <v>429</v>
      </c>
      <c r="B7" s="197">
        <v>1</v>
      </c>
    </row>
    <row r="8" spans="1:2" ht="14.25">
      <c r="A8" s="196" t="s">
        <v>423</v>
      </c>
      <c r="B8" s="197">
        <v>1</v>
      </c>
    </row>
    <row r="9" spans="1:2" ht="14.25">
      <c r="A9" s="196" t="s">
        <v>426</v>
      </c>
      <c r="B9" s="197">
        <v>1</v>
      </c>
    </row>
    <row r="10" spans="1:2" ht="14.25">
      <c r="A10" s="196" t="s">
        <v>210</v>
      </c>
      <c r="B10" s="197">
        <v>2</v>
      </c>
    </row>
    <row r="11" spans="1:2" ht="14.25">
      <c r="A11" s="196" t="s">
        <v>415</v>
      </c>
      <c r="B11" s="197">
        <v>1</v>
      </c>
    </row>
    <row r="12" spans="1:2" ht="14.25">
      <c r="A12" s="196" t="s">
        <v>420</v>
      </c>
      <c r="B12" s="197">
        <v>1</v>
      </c>
    </row>
    <row r="13" spans="1:2" ht="14.25">
      <c r="A13" s="196" t="s">
        <v>212</v>
      </c>
      <c r="B13" s="197">
        <v>5</v>
      </c>
    </row>
    <row r="14" spans="1:2" ht="14.25">
      <c r="A14" s="196" t="s">
        <v>212</v>
      </c>
      <c r="B14" s="197">
        <v>1</v>
      </c>
    </row>
    <row r="15" spans="1:2" ht="14.25">
      <c r="A15" s="196" t="s">
        <v>418</v>
      </c>
      <c r="B15" s="197">
        <v>1</v>
      </c>
    </row>
    <row r="16" spans="1:2" ht="14.25">
      <c r="A16" s="196" t="s">
        <v>416</v>
      </c>
      <c r="B16" s="197">
        <v>1</v>
      </c>
    </row>
    <row r="17" spans="1:2" ht="14.25">
      <c r="A17" s="196" t="s">
        <v>419</v>
      </c>
      <c r="B17" s="197">
        <v>1</v>
      </c>
    </row>
    <row r="18" spans="1:2" ht="14.25">
      <c r="A18" s="196" t="s">
        <v>411</v>
      </c>
      <c r="B18" s="197">
        <v>2</v>
      </c>
    </row>
    <row r="19" spans="1:2" ht="14.25">
      <c r="A19" s="196" t="s">
        <v>213</v>
      </c>
      <c r="B19" s="197">
        <v>1</v>
      </c>
    </row>
    <row r="20" spans="1:2" ht="14.25">
      <c r="A20" s="196" t="s">
        <v>427</v>
      </c>
      <c r="B20" s="197">
        <v>1</v>
      </c>
    </row>
    <row r="21" spans="1:2" ht="14.25">
      <c r="A21" s="196" t="s">
        <v>421</v>
      </c>
      <c r="B21" s="197">
        <v>1</v>
      </c>
    </row>
    <row r="22" spans="1:2" ht="14.25">
      <c r="A22" s="196" t="s">
        <v>428</v>
      </c>
      <c r="B22" s="197">
        <v>1</v>
      </c>
    </row>
    <row r="23" spans="1:2" ht="14.25">
      <c r="A23" s="196" t="s">
        <v>407</v>
      </c>
      <c r="B23" s="197">
        <v>12</v>
      </c>
    </row>
    <row r="24" spans="1:2" ht="14.25">
      <c r="A24" s="196" t="s">
        <v>424</v>
      </c>
      <c r="B24" s="197">
        <v>1</v>
      </c>
    </row>
    <row r="25" spans="1:2" ht="14.25">
      <c r="A25" s="196" t="s">
        <v>409</v>
      </c>
      <c r="B25" s="197">
        <v>3</v>
      </c>
    </row>
    <row r="26" spans="1:2" ht="14.25">
      <c r="A26" s="196" t="s">
        <v>408</v>
      </c>
      <c r="B26" s="197">
        <v>6</v>
      </c>
    </row>
    <row r="27" spans="1:2" ht="14.25">
      <c r="A27" s="196" t="s">
        <v>413</v>
      </c>
      <c r="B27" s="197">
        <v>2</v>
      </c>
    </row>
    <row r="28" spans="1:2" ht="14.25">
      <c r="A28" s="196" t="s">
        <v>215</v>
      </c>
      <c r="B28" s="197">
        <v>1</v>
      </c>
    </row>
    <row r="29" spans="1:2" ht="14.25">
      <c r="A29" s="196" t="s">
        <v>414</v>
      </c>
      <c r="B29" s="197">
        <v>1</v>
      </c>
    </row>
    <row r="30" spans="1:2" ht="14.25">
      <c r="A30" s="196" t="s">
        <v>430</v>
      </c>
      <c r="B30" s="197">
        <v>1</v>
      </c>
    </row>
    <row r="31" spans="1:2" ht="14.25">
      <c r="A31" s="196" t="s">
        <v>422</v>
      </c>
      <c r="B31" s="197">
        <v>1</v>
      </c>
    </row>
    <row r="32" spans="1:2" ht="14.25">
      <c r="A32" s="196" t="s">
        <v>417</v>
      </c>
      <c r="B32" s="197">
        <v>1</v>
      </c>
    </row>
    <row r="33" spans="1:2" ht="14.25">
      <c r="A33" s="196" t="s">
        <v>412</v>
      </c>
      <c r="B33" s="197">
        <v>2</v>
      </c>
    </row>
    <row r="34" spans="1:2" ht="14.25">
      <c r="A34" s="196" t="s">
        <v>219</v>
      </c>
      <c r="B34" s="197">
        <v>1</v>
      </c>
    </row>
    <row r="35" spans="1:2" ht="14.25">
      <c r="A35" s="196" t="s">
        <v>425</v>
      </c>
      <c r="B35" s="197">
        <v>1</v>
      </c>
    </row>
    <row r="36" spans="1:2" ht="14.25">
      <c r="A36" s="196" t="s">
        <v>220</v>
      </c>
      <c r="B36" s="197">
        <v>2</v>
      </c>
    </row>
    <row r="37" spans="1:2" ht="14.25">
      <c r="A37" s="196" t="s">
        <v>431</v>
      </c>
      <c r="B37" s="197">
        <v>1</v>
      </c>
    </row>
    <row r="39" spans="1:2">
      <c r="A39" s="1" t="s">
        <v>636</v>
      </c>
    </row>
  </sheetData>
  <sortState ref="A2:B37">
    <sortCondition ref="A2:A37"/>
  </sortState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147"/>
  <sheetViews>
    <sheetView topLeftCell="A127" workbookViewId="0">
      <selection activeCell="B157" sqref="B157"/>
    </sheetView>
  </sheetViews>
  <sheetFormatPr defaultRowHeight="15"/>
  <cols>
    <col min="1" max="1" width="21.375" style="25" bestFit="1" customWidth="1"/>
    <col min="2" max="2" width="21.75" style="25" customWidth="1"/>
  </cols>
  <sheetData>
    <row r="1" spans="1:2" ht="48">
      <c r="A1" s="88"/>
      <c r="B1" s="88" t="s">
        <v>478</v>
      </c>
    </row>
    <row r="2" spans="1:2" ht="14.25">
      <c r="A2" s="198" t="s">
        <v>64</v>
      </c>
      <c r="B2" s="198">
        <v>0</v>
      </c>
    </row>
    <row r="3" spans="1:2" ht="14.25">
      <c r="A3" s="198" t="s">
        <v>56</v>
      </c>
      <c r="B3" s="198">
        <v>1</v>
      </c>
    </row>
    <row r="4" spans="1:2" ht="14.25">
      <c r="A4" s="198" t="s">
        <v>52</v>
      </c>
      <c r="B4" s="198">
        <v>3</v>
      </c>
    </row>
    <row r="5" spans="1:2" ht="14.25">
      <c r="A5" s="198" t="s">
        <v>123</v>
      </c>
      <c r="B5" s="198">
        <v>3</v>
      </c>
    </row>
    <row r="6" spans="1:2" ht="14.25">
      <c r="A6" s="198" t="s">
        <v>165</v>
      </c>
      <c r="B6" s="198">
        <v>0</v>
      </c>
    </row>
    <row r="7" spans="1:2" ht="14.25">
      <c r="A7" s="198" t="s">
        <v>148</v>
      </c>
      <c r="B7" s="198">
        <v>0</v>
      </c>
    </row>
    <row r="8" spans="1:2" ht="14.25">
      <c r="A8" s="198" t="s">
        <v>40</v>
      </c>
      <c r="B8" s="198">
        <v>7</v>
      </c>
    </row>
    <row r="9" spans="1:2" ht="14.25">
      <c r="A9" s="198" t="s">
        <v>161</v>
      </c>
      <c r="B9" s="198">
        <v>0</v>
      </c>
    </row>
    <row r="10" spans="1:2" ht="14.25">
      <c r="A10" s="198" t="s">
        <v>94</v>
      </c>
      <c r="B10" s="198">
        <v>0</v>
      </c>
    </row>
    <row r="11" spans="1:2" ht="14.25">
      <c r="A11" s="198" t="s">
        <v>163</v>
      </c>
      <c r="B11" s="198">
        <v>0</v>
      </c>
    </row>
    <row r="12" spans="1:2" ht="14.25">
      <c r="A12" s="199" t="s">
        <v>33</v>
      </c>
      <c r="B12" s="199">
        <v>8</v>
      </c>
    </row>
    <row r="13" spans="1:2" ht="14.25">
      <c r="A13" s="198" t="s">
        <v>82</v>
      </c>
      <c r="B13" s="198">
        <v>3</v>
      </c>
    </row>
    <row r="14" spans="1:2" ht="14.25">
      <c r="A14" s="198" t="s">
        <v>67</v>
      </c>
      <c r="B14" s="198">
        <v>0</v>
      </c>
    </row>
    <row r="15" spans="1:2" ht="14.25">
      <c r="A15" s="198" t="s">
        <v>141</v>
      </c>
      <c r="B15" s="198">
        <v>2</v>
      </c>
    </row>
    <row r="16" spans="1:2" ht="14.25">
      <c r="A16" s="198" t="s">
        <v>126</v>
      </c>
      <c r="B16" s="198">
        <v>0</v>
      </c>
    </row>
    <row r="17" spans="1:2" ht="14.25">
      <c r="A17" s="198" t="s">
        <v>114</v>
      </c>
      <c r="B17" s="198">
        <v>0</v>
      </c>
    </row>
    <row r="18" spans="1:2" ht="14.25">
      <c r="A18" s="198" t="s">
        <v>26</v>
      </c>
      <c r="B18" s="198">
        <v>18</v>
      </c>
    </row>
    <row r="19" spans="1:2" ht="14.25">
      <c r="A19" s="198" t="s">
        <v>158</v>
      </c>
      <c r="B19" s="198">
        <v>1</v>
      </c>
    </row>
    <row r="20" spans="1:2" ht="14.25">
      <c r="A20" s="198" t="s">
        <v>105</v>
      </c>
      <c r="B20" s="198">
        <v>2</v>
      </c>
    </row>
    <row r="21" spans="1:2" ht="14.25">
      <c r="A21" s="198" t="s">
        <v>42</v>
      </c>
      <c r="B21" s="198">
        <v>5</v>
      </c>
    </row>
    <row r="22" spans="1:2" ht="14.25">
      <c r="A22" s="198" t="s">
        <v>107</v>
      </c>
      <c r="B22" s="198">
        <v>0</v>
      </c>
    </row>
    <row r="23" spans="1:2" ht="14.25">
      <c r="A23" s="198" t="s">
        <v>49</v>
      </c>
      <c r="B23" s="198">
        <v>0</v>
      </c>
    </row>
    <row r="24" spans="1:2" ht="14.25">
      <c r="A24" s="198" t="s">
        <v>70</v>
      </c>
      <c r="B24" s="198">
        <v>7</v>
      </c>
    </row>
    <row r="25" spans="1:2" ht="14.25">
      <c r="A25" s="198" t="s">
        <v>111</v>
      </c>
      <c r="B25" s="198">
        <v>0</v>
      </c>
    </row>
    <row r="26" spans="1:2" ht="14.25">
      <c r="A26" s="198" t="s">
        <v>115</v>
      </c>
      <c r="B26" s="198">
        <v>0</v>
      </c>
    </row>
    <row r="27" spans="1:2" ht="14.25">
      <c r="A27" s="198" t="s">
        <v>166</v>
      </c>
      <c r="B27" s="198">
        <v>0</v>
      </c>
    </row>
    <row r="28" spans="1:2" ht="14.25">
      <c r="A28" s="198" t="s">
        <v>155</v>
      </c>
      <c r="B28" s="198">
        <v>1</v>
      </c>
    </row>
    <row r="29" spans="1:2" ht="14.25">
      <c r="A29" s="198" t="s">
        <v>96</v>
      </c>
      <c r="B29" s="198">
        <v>3</v>
      </c>
    </row>
    <row r="30" spans="1:2" ht="14.25">
      <c r="A30" s="198" t="s">
        <v>68</v>
      </c>
      <c r="B30" s="198">
        <v>0</v>
      </c>
    </row>
    <row r="31" spans="1:2" ht="14.25">
      <c r="A31" s="198" t="s">
        <v>137</v>
      </c>
      <c r="B31" s="198">
        <v>3</v>
      </c>
    </row>
    <row r="32" spans="1:2" ht="14.25">
      <c r="A32" s="198" t="s">
        <v>134</v>
      </c>
      <c r="B32" s="198">
        <v>1</v>
      </c>
    </row>
    <row r="33" spans="1:2" ht="14.25">
      <c r="A33" s="198" t="s">
        <v>97</v>
      </c>
      <c r="B33" s="198">
        <v>2</v>
      </c>
    </row>
    <row r="34" spans="1:2" ht="14.25">
      <c r="A34" s="198" t="s">
        <v>157</v>
      </c>
      <c r="B34" s="198">
        <v>0</v>
      </c>
    </row>
    <row r="35" spans="1:2" ht="14.25">
      <c r="A35" s="198" t="s">
        <v>63</v>
      </c>
      <c r="B35" s="198">
        <v>4</v>
      </c>
    </row>
    <row r="36" spans="1:2" ht="14.25">
      <c r="A36" s="198" t="s">
        <v>124</v>
      </c>
      <c r="B36" s="198">
        <v>1</v>
      </c>
    </row>
    <row r="37" spans="1:2" ht="14.25">
      <c r="A37" s="198" t="s">
        <v>103</v>
      </c>
      <c r="B37" s="198">
        <v>0</v>
      </c>
    </row>
    <row r="38" spans="1:2" ht="14.25">
      <c r="A38" s="198" t="s">
        <v>83</v>
      </c>
      <c r="B38" s="198">
        <v>6</v>
      </c>
    </row>
    <row r="39" spans="1:2" ht="14.25">
      <c r="A39" s="198" t="s">
        <v>112</v>
      </c>
      <c r="B39" s="198">
        <v>1</v>
      </c>
    </row>
    <row r="40" spans="1:2" ht="14.25">
      <c r="A40" s="198" t="s">
        <v>84</v>
      </c>
      <c r="B40" s="198">
        <v>0</v>
      </c>
    </row>
    <row r="41" spans="1:2" ht="14.25">
      <c r="A41" s="198" t="s">
        <v>131</v>
      </c>
      <c r="B41" s="198">
        <v>4</v>
      </c>
    </row>
    <row r="42" spans="1:2" ht="14.25">
      <c r="A42" s="198" t="s">
        <v>54</v>
      </c>
      <c r="B42" s="198">
        <v>2</v>
      </c>
    </row>
    <row r="43" spans="1:2" ht="14.25">
      <c r="A43" s="198" t="s">
        <v>51</v>
      </c>
      <c r="B43" s="198">
        <v>0</v>
      </c>
    </row>
    <row r="44" spans="1:2" ht="14.25">
      <c r="A44" s="198" t="s">
        <v>90</v>
      </c>
      <c r="B44" s="198">
        <v>3</v>
      </c>
    </row>
    <row r="45" spans="1:2" ht="14.25">
      <c r="A45" s="198" t="s">
        <v>122</v>
      </c>
      <c r="B45" s="198">
        <v>0</v>
      </c>
    </row>
    <row r="46" spans="1:2" ht="14.25">
      <c r="A46" s="198" t="s">
        <v>132</v>
      </c>
      <c r="B46" s="198">
        <v>0</v>
      </c>
    </row>
    <row r="47" spans="1:2" ht="14.25">
      <c r="A47" s="198" t="s">
        <v>29</v>
      </c>
      <c r="B47" s="198">
        <v>26</v>
      </c>
    </row>
    <row r="48" spans="1:2" ht="14.25">
      <c r="A48" s="198" t="s">
        <v>58</v>
      </c>
      <c r="B48" s="198">
        <v>0</v>
      </c>
    </row>
    <row r="49" spans="1:2" ht="14.25">
      <c r="A49" s="198" t="s">
        <v>106</v>
      </c>
      <c r="B49" s="198">
        <v>7</v>
      </c>
    </row>
    <row r="50" spans="1:2" ht="14.25">
      <c r="A50" s="199" t="s">
        <v>30</v>
      </c>
      <c r="B50" s="199">
        <v>8</v>
      </c>
    </row>
    <row r="51" spans="1:2" ht="14.25">
      <c r="A51" s="198" t="s">
        <v>77</v>
      </c>
      <c r="B51" s="198">
        <v>4</v>
      </c>
    </row>
    <row r="52" spans="1:2" ht="14.25">
      <c r="A52" s="198" t="s">
        <v>98</v>
      </c>
      <c r="B52" s="198">
        <v>0</v>
      </c>
    </row>
    <row r="53" spans="1:2" ht="14.25">
      <c r="A53" s="198" t="s">
        <v>72</v>
      </c>
      <c r="B53" s="198">
        <v>0</v>
      </c>
    </row>
    <row r="54" spans="1:2" ht="14.25">
      <c r="A54" s="198" t="s">
        <v>57</v>
      </c>
      <c r="B54" s="198">
        <v>2</v>
      </c>
    </row>
    <row r="55" spans="1:2" ht="14.25">
      <c r="A55" s="198" t="s">
        <v>71</v>
      </c>
      <c r="B55" s="198">
        <v>1</v>
      </c>
    </row>
    <row r="56" spans="1:2" ht="14.25">
      <c r="A56" s="198" t="s">
        <v>154</v>
      </c>
      <c r="B56" s="198">
        <v>0</v>
      </c>
    </row>
    <row r="57" spans="1:2" ht="14.25">
      <c r="A57" s="198" t="s">
        <v>91</v>
      </c>
      <c r="B57" s="198">
        <v>0</v>
      </c>
    </row>
    <row r="58" spans="1:2" ht="14.25">
      <c r="A58" s="198" t="s">
        <v>99</v>
      </c>
      <c r="B58" s="198">
        <v>0</v>
      </c>
    </row>
    <row r="59" spans="1:2" ht="14.25">
      <c r="A59" s="198" t="s">
        <v>48</v>
      </c>
      <c r="B59" s="198">
        <v>6</v>
      </c>
    </row>
    <row r="60" spans="1:2" ht="14.25">
      <c r="A60" s="198" t="s">
        <v>133</v>
      </c>
      <c r="B60" s="198">
        <v>0</v>
      </c>
    </row>
    <row r="61" spans="1:2" ht="14.25">
      <c r="A61" s="198" t="s">
        <v>142</v>
      </c>
      <c r="B61" s="198">
        <v>0</v>
      </c>
    </row>
    <row r="62" spans="1:2" ht="14.25">
      <c r="A62" s="198" t="s">
        <v>81</v>
      </c>
      <c r="B62" s="198">
        <v>0</v>
      </c>
    </row>
    <row r="63" spans="1:2" ht="14.25">
      <c r="A63" s="198" t="s">
        <v>167</v>
      </c>
      <c r="B63" s="198">
        <v>2</v>
      </c>
    </row>
    <row r="64" spans="1:2" ht="14.25">
      <c r="A64" s="198" t="s">
        <v>35</v>
      </c>
      <c r="B64" s="198">
        <v>6</v>
      </c>
    </row>
    <row r="65" spans="1:2" ht="14.25">
      <c r="A65" s="198" t="s">
        <v>162</v>
      </c>
      <c r="B65" s="198">
        <v>0</v>
      </c>
    </row>
    <row r="66" spans="1:2" ht="14.25">
      <c r="A66" s="198" t="s">
        <v>160</v>
      </c>
      <c r="B66" s="198">
        <v>0</v>
      </c>
    </row>
    <row r="67" spans="1:2" ht="14.25">
      <c r="A67" s="198" t="s">
        <v>59</v>
      </c>
      <c r="B67" s="198">
        <v>1</v>
      </c>
    </row>
    <row r="68" spans="1:2" ht="14.25">
      <c r="A68" s="199" t="s">
        <v>44</v>
      </c>
      <c r="B68" s="199">
        <v>8</v>
      </c>
    </row>
    <row r="69" spans="1:2" ht="14.25">
      <c r="A69" s="198" t="s">
        <v>146</v>
      </c>
      <c r="B69" s="198">
        <v>4</v>
      </c>
    </row>
    <row r="70" spans="1:2" ht="14.25">
      <c r="A70" s="198" t="s">
        <v>50</v>
      </c>
      <c r="B70" s="198">
        <v>0</v>
      </c>
    </row>
    <row r="71" spans="1:2" ht="14.25">
      <c r="A71" s="198" t="s">
        <v>53</v>
      </c>
      <c r="B71" s="198">
        <v>0</v>
      </c>
    </row>
    <row r="72" spans="1:2" ht="14.25">
      <c r="A72" s="198" t="s">
        <v>113</v>
      </c>
      <c r="B72" s="198">
        <v>3</v>
      </c>
    </row>
    <row r="73" spans="1:2" ht="14.25">
      <c r="A73" s="198" t="s">
        <v>121</v>
      </c>
      <c r="B73" s="198">
        <v>0</v>
      </c>
    </row>
    <row r="74" spans="1:2" ht="14.25">
      <c r="A74" s="198" t="s">
        <v>151</v>
      </c>
      <c r="B74" s="198">
        <v>0</v>
      </c>
    </row>
    <row r="75" spans="1:2" ht="14.25">
      <c r="A75" s="198" t="s">
        <v>39</v>
      </c>
      <c r="B75" s="198">
        <v>2</v>
      </c>
    </row>
    <row r="76" spans="1:2" ht="14.25">
      <c r="A76" s="198" t="s">
        <v>110</v>
      </c>
      <c r="B76" s="198">
        <v>0</v>
      </c>
    </row>
    <row r="77" spans="1:2" ht="14.25">
      <c r="A77" s="198" t="s">
        <v>100</v>
      </c>
      <c r="B77" s="198">
        <v>0</v>
      </c>
    </row>
    <row r="78" spans="1:2" ht="14.25">
      <c r="A78" s="198" t="s">
        <v>87</v>
      </c>
      <c r="B78" s="198">
        <v>0</v>
      </c>
    </row>
    <row r="79" spans="1:2" ht="14.25">
      <c r="A79" s="198" t="s">
        <v>66</v>
      </c>
      <c r="B79" s="198">
        <v>2</v>
      </c>
    </row>
    <row r="80" spans="1:2" ht="14.25">
      <c r="A80" s="198" t="s">
        <v>80</v>
      </c>
      <c r="B80" s="198">
        <v>0</v>
      </c>
    </row>
    <row r="81" spans="1:2" ht="14.25">
      <c r="A81" s="198" t="s">
        <v>92</v>
      </c>
      <c r="B81" s="198">
        <v>0</v>
      </c>
    </row>
    <row r="82" spans="1:2" ht="14.25">
      <c r="A82" s="198" t="s">
        <v>61</v>
      </c>
      <c r="B82" s="198">
        <v>0</v>
      </c>
    </row>
    <row r="83" spans="1:2" ht="14.25">
      <c r="A83" s="198" t="s">
        <v>37</v>
      </c>
      <c r="B83" s="198">
        <v>2</v>
      </c>
    </row>
    <row r="84" spans="1:2" ht="14.25">
      <c r="A84" s="198" t="s">
        <v>73</v>
      </c>
      <c r="B84" s="198">
        <v>2</v>
      </c>
    </row>
    <row r="85" spans="1:2" ht="14.25">
      <c r="A85" s="198" t="s">
        <v>32</v>
      </c>
      <c r="B85" s="198">
        <v>0</v>
      </c>
    </row>
    <row r="86" spans="1:2" ht="14.25">
      <c r="A86" s="198" t="s">
        <v>168</v>
      </c>
      <c r="B86" s="198">
        <v>0</v>
      </c>
    </row>
    <row r="87" spans="1:2" ht="14.25">
      <c r="A87" s="198" t="s">
        <v>89</v>
      </c>
      <c r="B87" s="198">
        <v>3</v>
      </c>
    </row>
    <row r="88" spans="1:2" ht="14.25">
      <c r="A88" s="198" t="s">
        <v>78</v>
      </c>
      <c r="B88" s="198">
        <v>5</v>
      </c>
    </row>
    <row r="89" spans="1:2" ht="14.25">
      <c r="A89" s="198" t="s">
        <v>41</v>
      </c>
      <c r="B89" s="198">
        <v>3</v>
      </c>
    </row>
    <row r="90" spans="1:2" ht="14.25">
      <c r="A90" s="198" t="s">
        <v>128</v>
      </c>
      <c r="B90" s="198">
        <v>1</v>
      </c>
    </row>
    <row r="91" spans="1:2" ht="14.25">
      <c r="A91" s="198" t="s">
        <v>143</v>
      </c>
      <c r="B91" s="198">
        <v>4</v>
      </c>
    </row>
    <row r="92" spans="1:2" ht="14.25">
      <c r="A92" s="198" t="s">
        <v>62</v>
      </c>
      <c r="B92" s="198">
        <v>3</v>
      </c>
    </row>
    <row r="93" spans="1:2" ht="14.25">
      <c r="A93" s="198" t="s">
        <v>101</v>
      </c>
      <c r="B93" s="198">
        <v>0</v>
      </c>
    </row>
    <row r="94" spans="1:2" ht="14.25">
      <c r="A94" s="198" t="s">
        <v>86</v>
      </c>
      <c r="B94" s="198">
        <v>2</v>
      </c>
    </row>
    <row r="95" spans="1:2" ht="14.25">
      <c r="A95" s="198" t="s">
        <v>144</v>
      </c>
      <c r="B95" s="198">
        <v>4</v>
      </c>
    </row>
    <row r="96" spans="1:2" ht="14.25">
      <c r="A96" s="198" t="s">
        <v>79</v>
      </c>
      <c r="B96" s="198">
        <v>0</v>
      </c>
    </row>
    <row r="97" spans="1:2" ht="14.25">
      <c r="A97" s="198" t="s">
        <v>139</v>
      </c>
      <c r="B97" s="198">
        <v>1</v>
      </c>
    </row>
    <row r="98" spans="1:2" ht="14.25">
      <c r="A98" s="198" t="s">
        <v>75</v>
      </c>
      <c r="B98" s="198">
        <v>1</v>
      </c>
    </row>
    <row r="99" spans="1:2" ht="14.25">
      <c r="A99" s="198" t="s">
        <v>164</v>
      </c>
      <c r="B99" s="198">
        <v>2</v>
      </c>
    </row>
    <row r="100" spans="1:2" ht="14.25">
      <c r="A100" s="198" t="s">
        <v>147</v>
      </c>
      <c r="B100" s="198">
        <v>1</v>
      </c>
    </row>
    <row r="101" spans="1:2" ht="14.25">
      <c r="A101" s="198" t="s">
        <v>150</v>
      </c>
      <c r="B101" s="198">
        <v>0</v>
      </c>
    </row>
    <row r="102" spans="1:2" ht="14.25">
      <c r="A102" s="198" t="s">
        <v>156</v>
      </c>
      <c r="B102" s="198">
        <v>0</v>
      </c>
    </row>
    <row r="103" spans="1:2" ht="14.25">
      <c r="A103" s="198" t="s">
        <v>130</v>
      </c>
      <c r="B103" s="198">
        <v>2</v>
      </c>
    </row>
    <row r="104" spans="1:2" ht="14.25">
      <c r="A104" s="198" t="s">
        <v>95</v>
      </c>
      <c r="B104" s="198">
        <v>2</v>
      </c>
    </row>
    <row r="105" spans="1:2" ht="14.25">
      <c r="A105" s="198" t="s">
        <v>95</v>
      </c>
      <c r="B105" s="198">
        <v>0</v>
      </c>
    </row>
    <row r="106" spans="1:2" ht="14.25">
      <c r="A106" s="198" t="s">
        <v>138</v>
      </c>
      <c r="B106" s="198">
        <v>0</v>
      </c>
    </row>
    <row r="107" spans="1:2" ht="14.25">
      <c r="A107" s="198" t="s">
        <v>135</v>
      </c>
      <c r="B107" s="198">
        <v>2</v>
      </c>
    </row>
    <row r="108" spans="1:2" ht="14.25">
      <c r="A108" s="198" t="s">
        <v>43</v>
      </c>
      <c r="B108" s="198">
        <v>7</v>
      </c>
    </row>
    <row r="109" spans="1:2" ht="14.25">
      <c r="A109" s="198" t="s">
        <v>88</v>
      </c>
      <c r="B109" s="198">
        <v>0</v>
      </c>
    </row>
    <row r="110" spans="1:2" ht="14.25">
      <c r="A110" s="198" t="s">
        <v>85</v>
      </c>
      <c r="B110" s="198">
        <v>0</v>
      </c>
    </row>
    <row r="111" spans="1:2" ht="14.25">
      <c r="A111" s="198" t="s">
        <v>45</v>
      </c>
      <c r="B111" s="198">
        <v>0</v>
      </c>
    </row>
    <row r="112" spans="1:2" ht="14.25">
      <c r="A112" s="198" t="s">
        <v>69</v>
      </c>
      <c r="B112" s="198">
        <v>0</v>
      </c>
    </row>
    <row r="113" spans="1:2" ht="14.25">
      <c r="A113" s="198" t="s">
        <v>104</v>
      </c>
      <c r="B113" s="198">
        <v>0</v>
      </c>
    </row>
    <row r="114" spans="1:2" ht="14.25">
      <c r="A114" s="198" t="s">
        <v>125</v>
      </c>
      <c r="B114" s="198">
        <v>0</v>
      </c>
    </row>
    <row r="115" spans="1:2" ht="14.25">
      <c r="A115" s="199" t="s">
        <v>46</v>
      </c>
      <c r="B115" s="199">
        <v>8</v>
      </c>
    </row>
    <row r="116" spans="1:2" ht="14.25">
      <c r="A116" s="198" t="s">
        <v>120</v>
      </c>
      <c r="B116" s="198">
        <v>0</v>
      </c>
    </row>
    <row r="117" spans="1:2" ht="14.25">
      <c r="A117" s="198" t="s">
        <v>117</v>
      </c>
      <c r="B117" s="198">
        <v>1</v>
      </c>
    </row>
    <row r="118" spans="1:2" ht="14.25">
      <c r="A118" s="198" t="s">
        <v>65</v>
      </c>
      <c r="B118" s="198">
        <v>2</v>
      </c>
    </row>
    <row r="119" spans="1:2" ht="14.25">
      <c r="A119" s="198" t="s">
        <v>34</v>
      </c>
      <c r="B119" s="198">
        <v>4</v>
      </c>
    </row>
    <row r="120" spans="1:2" ht="14.25">
      <c r="A120" s="198" t="s">
        <v>118</v>
      </c>
      <c r="B120" s="198">
        <v>2</v>
      </c>
    </row>
    <row r="121" spans="1:2" ht="14.25">
      <c r="A121" s="198" t="s">
        <v>31</v>
      </c>
      <c r="B121" s="198">
        <v>0</v>
      </c>
    </row>
    <row r="122" spans="1:2" ht="14.25">
      <c r="A122" s="198" t="s">
        <v>140</v>
      </c>
      <c r="B122" s="198">
        <v>0</v>
      </c>
    </row>
    <row r="123" spans="1:2" ht="14.25">
      <c r="A123" s="198" t="s">
        <v>116</v>
      </c>
      <c r="B123" s="198">
        <v>0</v>
      </c>
    </row>
    <row r="124" spans="1:2" ht="14.25">
      <c r="A124" s="198" t="s">
        <v>152</v>
      </c>
      <c r="B124" s="198">
        <v>2</v>
      </c>
    </row>
    <row r="125" spans="1:2" ht="14.25">
      <c r="A125" s="198" t="s">
        <v>127</v>
      </c>
      <c r="B125" s="198">
        <v>2</v>
      </c>
    </row>
    <row r="126" spans="1:2" ht="14.25">
      <c r="A126" s="198" t="s">
        <v>136</v>
      </c>
      <c r="B126" s="198">
        <v>1</v>
      </c>
    </row>
    <row r="127" spans="1:2" ht="14.25">
      <c r="A127" s="198" t="s">
        <v>27</v>
      </c>
      <c r="B127" s="198">
        <v>17</v>
      </c>
    </row>
    <row r="128" spans="1:2" ht="14.25">
      <c r="A128" s="198" t="s">
        <v>38</v>
      </c>
      <c r="B128" s="198">
        <v>1</v>
      </c>
    </row>
    <row r="129" spans="1:2" ht="14.25">
      <c r="A129" s="198" t="s">
        <v>102</v>
      </c>
      <c r="B129" s="198">
        <v>3</v>
      </c>
    </row>
    <row r="130" spans="1:2" ht="14.25">
      <c r="A130" s="198" t="s">
        <v>149</v>
      </c>
      <c r="B130" s="198">
        <v>0</v>
      </c>
    </row>
    <row r="131" spans="1:2" ht="14.25">
      <c r="A131" s="198" t="s">
        <v>108</v>
      </c>
      <c r="B131" s="198">
        <v>4</v>
      </c>
    </row>
    <row r="132" spans="1:2" ht="14.25">
      <c r="A132" s="198" t="s">
        <v>55</v>
      </c>
      <c r="B132" s="198">
        <v>0</v>
      </c>
    </row>
    <row r="133" spans="1:2" ht="14.25">
      <c r="A133" s="198" t="s">
        <v>74</v>
      </c>
      <c r="B133" s="198">
        <v>1</v>
      </c>
    </row>
    <row r="134" spans="1:2" ht="14.25">
      <c r="A134" s="198" t="s">
        <v>153</v>
      </c>
      <c r="B134" s="198">
        <v>0</v>
      </c>
    </row>
    <row r="135" spans="1:2" ht="14.25">
      <c r="A135" s="198" t="s">
        <v>93</v>
      </c>
      <c r="B135" s="198">
        <v>1</v>
      </c>
    </row>
    <row r="136" spans="1:2" ht="14.25">
      <c r="A136" s="198" t="s">
        <v>129</v>
      </c>
      <c r="B136" s="198">
        <v>0</v>
      </c>
    </row>
    <row r="137" spans="1:2" ht="14.25">
      <c r="A137" s="198" t="s">
        <v>60</v>
      </c>
      <c r="B137" s="198">
        <v>1</v>
      </c>
    </row>
    <row r="138" spans="1:2" ht="14.25">
      <c r="A138" s="199" t="s">
        <v>28</v>
      </c>
      <c r="B138" s="199">
        <v>8</v>
      </c>
    </row>
    <row r="139" spans="1:2" ht="14.25">
      <c r="A139" s="198" t="s">
        <v>109</v>
      </c>
      <c r="B139" s="198">
        <v>2</v>
      </c>
    </row>
    <row r="140" spans="1:2" ht="14.25">
      <c r="A140" s="198" t="s">
        <v>159</v>
      </c>
      <c r="B140" s="198">
        <v>1</v>
      </c>
    </row>
    <row r="141" spans="1:2" ht="14.25">
      <c r="A141" s="198" t="s">
        <v>119</v>
      </c>
      <c r="B141" s="198">
        <v>0</v>
      </c>
    </row>
    <row r="142" spans="1:2" ht="14.25">
      <c r="A142" s="198" t="s">
        <v>145</v>
      </c>
      <c r="B142" s="198">
        <v>1</v>
      </c>
    </row>
    <row r="143" spans="1:2" ht="14.25">
      <c r="A143" s="198" t="s">
        <v>47</v>
      </c>
      <c r="B143" s="198">
        <v>0</v>
      </c>
    </row>
    <row r="144" spans="1:2" ht="14.25">
      <c r="A144" s="198" t="s">
        <v>76</v>
      </c>
      <c r="B144" s="198">
        <v>1</v>
      </c>
    </row>
    <row r="145" spans="1:2" ht="14.25">
      <c r="A145" s="198" t="s">
        <v>36</v>
      </c>
      <c r="B145" s="198">
        <v>5</v>
      </c>
    </row>
    <row r="147" spans="1:2">
      <c r="A147" s="2" t="s">
        <v>637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133"/>
  <sheetViews>
    <sheetView topLeftCell="A118" workbookViewId="0">
      <selection sqref="A1:G1"/>
    </sheetView>
  </sheetViews>
  <sheetFormatPr defaultRowHeight="14.25"/>
  <cols>
    <col min="1" max="1" width="30.125" customWidth="1"/>
  </cols>
  <sheetData>
    <row r="1" spans="1:8" ht="48" customHeight="1">
      <c r="A1" s="337" t="s">
        <v>602</v>
      </c>
      <c r="B1" s="337"/>
      <c r="C1" s="337"/>
      <c r="D1" s="337"/>
      <c r="E1" s="337"/>
      <c r="F1" s="337"/>
      <c r="G1" s="337"/>
    </row>
    <row r="2" spans="1:8" ht="15">
      <c r="A2" s="333"/>
      <c r="B2" s="335" t="s">
        <v>466</v>
      </c>
      <c r="C2" s="3"/>
      <c r="D2" s="2"/>
      <c r="E2" s="2"/>
      <c r="F2" s="2"/>
      <c r="G2" s="2"/>
      <c r="H2" s="2"/>
    </row>
    <row r="3" spans="1:8" ht="15">
      <c r="A3" s="334"/>
      <c r="B3" s="336"/>
      <c r="C3" s="3"/>
      <c r="D3" s="2"/>
      <c r="E3" s="2"/>
      <c r="F3" s="2"/>
      <c r="G3" s="2"/>
      <c r="H3" s="2"/>
    </row>
    <row r="4" spans="1:8" ht="15">
      <c r="A4" s="334"/>
      <c r="B4" s="336"/>
      <c r="C4" s="3"/>
      <c r="D4" s="2"/>
      <c r="E4" s="2"/>
      <c r="F4" s="2"/>
      <c r="G4" s="2"/>
      <c r="H4" s="2"/>
    </row>
    <row r="5" spans="1:8" ht="15">
      <c r="A5" s="52" t="s">
        <v>56</v>
      </c>
      <c r="B5" s="200">
        <v>2.3924283586013502</v>
      </c>
      <c r="C5" s="34"/>
      <c r="D5" s="2"/>
      <c r="E5" s="2"/>
      <c r="F5" s="2"/>
      <c r="G5" s="2"/>
      <c r="H5" s="2"/>
    </row>
    <row r="6" spans="1:8" ht="15">
      <c r="A6" s="52" t="s">
        <v>148</v>
      </c>
      <c r="B6" s="200">
        <v>-2.6817375886524815</v>
      </c>
      <c r="C6" s="3"/>
      <c r="D6" s="2"/>
      <c r="E6" s="2"/>
      <c r="F6" s="2"/>
      <c r="G6" s="2"/>
      <c r="H6" s="2"/>
    </row>
    <row r="7" spans="1:8" ht="15">
      <c r="A7" s="52" t="s">
        <v>167</v>
      </c>
      <c r="B7" s="200">
        <v>-4.1506077675659583</v>
      </c>
      <c r="C7" s="3"/>
      <c r="D7" s="2"/>
      <c r="E7" s="2"/>
      <c r="F7" s="2"/>
      <c r="G7" s="2"/>
      <c r="H7" s="2"/>
    </row>
    <row r="8" spans="1:8" ht="15">
      <c r="A8" s="52" t="s">
        <v>164</v>
      </c>
      <c r="B8" s="200">
        <v>-1.477987421383645</v>
      </c>
      <c r="C8" s="3"/>
      <c r="D8" s="2"/>
      <c r="E8" s="2"/>
      <c r="F8" s="2"/>
      <c r="G8" s="2"/>
      <c r="H8" s="2"/>
    </row>
    <row r="9" spans="1:8" ht="15">
      <c r="A9" s="52" t="s">
        <v>149</v>
      </c>
      <c r="B9" s="200">
        <v>0.54872695346794842</v>
      </c>
      <c r="C9" s="3"/>
      <c r="D9" s="2"/>
      <c r="E9" s="2"/>
      <c r="F9" s="2"/>
      <c r="G9" s="2"/>
      <c r="H9" s="2"/>
    </row>
    <row r="10" spans="1:8" ht="15">
      <c r="A10" s="52" t="s">
        <v>159</v>
      </c>
      <c r="B10" s="200">
        <v>-3.9034968826240117</v>
      </c>
      <c r="C10" s="3"/>
      <c r="D10" s="2"/>
      <c r="E10" s="2"/>
      <c r="F10" s="2"/>
      <c r="G10" s="2"/>
      <c r="H10" s="2"/>
    </row>
    <row r="11" spans="1:8" ht="15">
      <c r="A11" s="52" t="s">
        <v>94</v>
      </c>
      <c r="B11" s="200">
        <v>2.1707901037510027</v>
      </c>
      <c r="C11" s="3"/>
      <c r="D11" s="2"/>
      <c r="E11" s="2"/>
      <c r="F11" s="2"/>
      <c r="G11" s="2"/>
      <c r="H11" s="2"/>
    </row>
    <row r="12" spans="1:8" ht="15">
      <c r="A12" s="52" t="s">
        <v>82</v>
      </c>
      <c r="B12" s="200">
        <v>8.3801177598247278</v>
      </c>
      <c r="C12" s="3"/>
      <c r="D12" s="2"/>
      <c r="E12" s="2"/>
      <c r="F12" s="2"/>
      <c r="G12" s="2"/>
      <c r="H12" s="2"/>
    </row>
    <row r="13" spans="1:8" ht="15">
      <c r="A13" s="52" t="s">
        <v>141</v>
      </c>
      <c r="B13" s="200">
        <v>0.9093340465365003</v>
      </c>
      <c r="C13" s="3"/>
      <c r="D13" s="2"/>
      <c r="E13" s="2"/>
      <c r="F13" s="2"/>
      <c r="G13" s="2"/>
      <c r="H13" s="2"/>
    </row>
    <row r="14" spans="1:8" ht="15">
      <c r="A14" s="52" t="s">
        <v>132</v>
      </c>
      <c r="B14" s="200">
        <v>1.2862547288776796</v>
      </c>
      <c r="C14" s="3"/>
      <c r="D14" s="2"/>
      <c r="E14" s="2"/>
      <c r="F14" s="2"/>
      <c r="G14" s="2"/>
      <c r="H14" s="2"/>
    </row>
    <row r="15" spans="1:8" ht="15">
      <c r="A15" s="52" t="s">
        <v>123</v>
      </c>
      <c r="B15" s="200">
        <v>0.16931216931216397</v>
      </c>
      <c r="C15" s="3"/>
      <c r="D15" s="2"/>
      <c r="E15" s="2"/>
      <c r="F15" s="2"/>
      <c r="G15" s="2"/>
      <c r="H15" s="2"/>
    </row>
    <row r="16" spans="1:8" ht="15">
      <c r="A16" s="52" t="s">
        <v>72</v>
      </c>
      <c r="B16" s="200">
        <v>-0.82354233007576738</v>
      </c>
      <c r="C16" s="3"/>
      <c r="D16" s="2"/>
      <c r="E16" s="2"/>
      <c r="F16" s="2"/>
      <c r="G16" s="2"/>
      <c r="H16" s="2"/>
    </row>
    <row r="17" spans="1:8" ht="15">
      <c r="A17" s="52" t="s">
        <v>143</v>
      </c>
      <c r="B17" s="200">
        <v>-1.4264990328820062</v>
      </c>
      <c r="C17" s="3"/>
      <c r="D17" s="2"/>
      <c r="E17" s="2"/>
      <c r="F17" s="2"/>
      <c r="G17" s="2"/>
      <c r="H17" s="2"/>
    </row>
    <row r="18" spans="1:8" ht="15">
      <c r="A18" s="52" t="s">
        <v>116</v>
      </c>
      <c r="B18" s="200">
        <v>0.15396458814473135</v>
      </c>
      <c r="C18" s="2"/>
      <c r="D18" s="2"/>
      <c r="E18" s="2"/>
      <c r="F18" s="2"/>
      <c r="G18" s="2"/>
      <c r="H18" s="2"/>
    </row>
    <row r="19" spans="1:8" ht="15">
      <c r="A19" s="52" t="s">
        <v>119</v>
      </c>
      <c r="B19" s="200">
        <v>2.3627075351213307</v>
      </c>
      <c r="C19" s="2"/>
      <c r="D19" s="2"/>
      <c r="E19" s="2"/>
      <c r="F19" s="2"/>
      <c r="G19" s="2"/>
      <c r="H19" s="2"/>
    </row>
    <row r="20" spans="1:8" ht="15">
      <c r="A20" s="52" t="s">
        <v>40</v>
      </c>
      <c r="B20" s="200">
        <v>15.807915446033661</v>
      </c>
      <c r="C20" s="2"/>
      <c r="D20" s="2"/>
      <c r="E20" s="2"/>
      <c r="F20" s="2"/>
      <c r="G20" s="2"/>
      <c r="H20" s="2"/>
    </row>
    <row r="21" spans="1:8" ht="15">
      <c r="A21" s="52" t="s">
        <v>97</v>
      </c>
      <c r="B21" s="200">
        <v>4.8991726990692825</v>
      </c>
      <c r="C21" s="2"/>
      <c r="D21" s="2"/>
      <c r="E21" s="2"/>
      <c r="F21" s="2"/>
      <c r="G21" s="2"/>
      <c r="H21" s="2"/>
    </row>
    <row r="22" spans="1:8" ht="15">
      <c r="A22" s="52" t="s">
        <v>63</v>
      </c>
      <c r="B22" s="200">
        <v>9.397093479968575</v>
      </c>
      <c r="C22" s="2"/>
      <c r="D22" s="2"/>
      <c r="E22" s="2"/>
      <c r="F22" s="2"/>
      <c r="G22" s="2"/>
      <c r="H22" s="2"/>
    </row>
    <row r="23" spans="1:8" ht="15">
      <c r="A23" s="52" t="s">
        <v>35</v>
      </c>
      <c r="B23" s="200">
        <v>0.74903249968789964</v>
      </c>
      <c r="C23" s="2"/>
      <c r="D23" s="2"/>
      <c r="E23" s="2"/>
      <c r="F23" s="2"/>
      <c r="G23" s="2"/>
      <c r="H23" s="2"/>
    </row>
    <row r="24" spans="1:8" ht="15">
      <c r="A24" s="52" t="s">
        <v>89</v>
      </c>
      <c r="B24" s="200">
        <v>7.4502949530260025</v>
      </c>
      <c r="C24" s="2"/>
      <c r="D24" s="2"/>
      <c r="E24" s="2"/>
      <c r="F24" s="2"/>
      <c r="G24" s="2"/>
      <c r="H24" s="2"/>
    </row>
    <row r="25" spans="1:8" ht="15">
      <c r="A25" s="52" t="s">
        <v>62</v>
      </c>
      <c r="B25" s="200">
        <v>14.903076649475366</v>
      </c>
      <c r="C25" s="2"/>
      <c r="D25" s="2"/>
      <c r="E25" s="2"/>
      <c r="F25" s="2"/>
      <c r="G25" s="2"/>
      <c r="H25" s="2"/>
    </row>
    <row r="26" spans="1:8" ht="15">
      <c r="A26" s="52" t="s">
        <v>69</v>
      </c>
      <c r="B26" s="200">
        <v>3.4595162986330195</v>
      </c>
      <c r="C26" s="2"/>
      <c r="D26" s="2"/>
      <c r="E26" s="2"/>
      <c r="F26" s="2"/>
      <c r="G26" s="2"/>
      <c r="H26" s="2"/>
    </row>
    <row r="27" spans="1:8" ht="15">
      <c r="A27" s="52" t="s">
        <v>46</v>
      </c>
      <c r="B27" s="200">
        <v>0.56981765834932219</v>
      </c>
      <c r="C27" s="2"/>
      <c r="D27" s="2"/>
      <c r="E27" s="2"/>
      <c r="F27" s="2"/>
      <c r="G27" s="2"/>
      <c r="H27" s="2"/>
    </row>
    <row r="28" spans="1:8" ht="15">
      <c r="A28" s="52" t="s">
        <v>107</v>
      </c>
      <c r="B28" s="200">
        <v>6.1850027367268723</v>
      </c>
      <c r="C28" s="2"/>
      <c r="D28" s="2"/>
      <c r="E28" s="2"/>
      <c r="F28" s="2"/>
      <c r="G28" s="2"/>
      <c r="H28" s="2"/>
    </row>
    <row r="29" spans="1:8" ht="15">
      <c r="A29" s="52" t="s">
        <v>142</v>
      </c>
      <c r="B29" s="200">
        <v>1.6125369066545545</v>
      </c>
      <c r="C29" s="2"/>
      <c r="D29" s="2"/>
      <c r="E29" s="2"/>
      <c r="F29" s="2"/>
      <c r="G29" s="2"/>
      <c r="H29" s="2"/>
    </row>
    <row r="30" spans="1:8" ht="15">
      <c r="A30" s="52" t="s">
        <v>113</v>
      </c>
      <c r="B30" s="200">
        <v>0.37778617302606676</v>
      </c>
      <c r="C30" s="2"/>
      <c r="D30" s="2"/>
      <c r="E30" s="2"/>
      <c r="F30" s="2"/>
      <c r="G30" s="2"/>
      <c r="H30" s="2"/>
    </row>
    <row r="31" spans="1:8" ht="15">
      <c r="A31" s="52" t="s">
        <v>144</v>
      </c>
      <c r="B31" s="200">
        <v>-1.9572553430821102</v>
      </c>
      <c r="C31" s="2"/>
      <c r="D31" s="2"/>
      <c r="E31" s="2"/>
      <c r="F31" s="2"/>
      <c r="G31" s="2"/>
      <c r="H31" s="2"/>
    </row>
    <row r="32" spans="1:8" ht="15">
      <c r="A32" s="52" t="s">
        <v>117</v>
      </c>
      <c r="B32" s="200">
        <v>0.50260970423352092</v>
      </c>
      <c r="C32" s="2"/>
      <c r="D32" s="2"/>
      <c r="E32" s="2"/>
      <c r="F32" s="2"/>
      <c r="G32" s="2"/>
      <c r="H32" s="2"/>
    </row>
    <row r="33" spans="1:8" ht="15">
      <c r="A33" s="52" t="s">
        <v>102</v>
      </c>
      <c r="B33" s="200">
        <v>-4.2955326460486276E-2</v>
      </c>
      <c r="C33" s="2"/>
      <c r="D33" s="2"/>
      <c r="E33" s="2"/>
      <c r="F33" s="2"/>
      <c r="G33" s="2"/>
      <c r="H33" s="2"/>
    </row>
    <row r="34" spans="1:8" ht="15">
      <c r="A34" s="52" t="s">
        <v>155</v>
      </c>
      <c r="B34" s="200">
        <v>2.4906600249067878E-2</v>
      </c>
      <c r="C34" s="2"/>
      <c r="D34" s="2"/>
      <c r="E34" s="2"/>
      <c r="F34" s="2"/>
      <c r="G34" s="2"/>
      <c r="H34" s="2"/>
    </row>
    <row r="35" spans="1:8" ht="15">
      <c r="A35" s="52" t="s">
        <v>90</v>
      </c>
      <c r="B35" s="200">
        <v>3.3940993043895418</v>
      </c>
      <c r="C35" s="2"/>
      <c r="D35" s="2"/>
      <c r="E35" s="2"/>
      <c r="F35" s="2"/>
      <c r="G35" s="2"/>
      <c r="H35" s="2"/>
    </row>
    <row r="36" spans="1:8" ht="15">
      <c r="A36" s="52" t="s">
        <v>59</v>
      </c>
      <c r="B36" s="200">
        <v>9.524634167460988E-2</v>
      </c>
      <c r="C36" s="2"/>
      <c r="D36" s="2"/>
      <c r="E36" s="2"/>
      <c r="F36" s="2"/>
      <c r="G36" s="2"/>
      <c r="H36" s="2"/>
    </row>
    <row r="37" spans="1:8" ht="15">
      <c r="A37" s="52" t="s">
        <v>147</v>
      </c>
      <c r="B37" s="200">
        <v>-3.213049925852701</v>
      </c>
      <c r="C37" s="2"/>
      <c r="D37" s="2"/>
      <c r="E37" s="2"/>
      <c r="F37" s="2"/>
      <c r="G37" s="2"/>
      <c r="H37" s="2"/>
    </row>
    <row r="38" spans="1:8" ht="15">
      <c r="A38" s="52" t="s">
        <v>145</v>
      </c>
      <c r="B38" s="200">
        <v>-1.2846517917511875</v>
      </c>
      <c r="C38" s="2"/>
      <c r="D38" s="2"/>
      <c r="E38" s="2"/>
      <c r="F38" s="2"/>
      <c r="G38" s="2"/>
      <c r="H38" s="2"/>
    </row>
    <row r="39" spans="1:8" ht="15">
      <c r="A39" s="52" t="s">
        <v>58</v>
      </c>
      <c r="B39" s="200">
        <v>5.8838643371017412</v>
      </c>
      <c r="C39" s="2"/>
      <c r="D39" s="2"/>
      <c r="E39" s="2"/>
      <c r="F39" s="2"/>
      <c r="G39" s="2"/>
      <c r="H39" s="2"/>
    </row>
    <row r="40" spans="1:8" ht="15">
      <c r="A40" s="52" t="s">
        <v>106</v>
      </c>
      <c r="B40" s="200">
        <v>-1.5299877600980949E-2</v>
      </c>
      <c r="C40" s="2"/>
      <c r="D40" s="2"/>
      <c r="E40" s="2"/>
      <c r="F40" s="2"/>
      <c r="G40" s="2"/>
      <c r="H40" s="2"/>
    </row>
    <row r="41" spans="1:8" ht="15">
      <c r="A41" s="52" t="s">
        <v>80</v>
      </c>
      <c r="B41" s="200">
        <v>-3.3658420551855386</v>
      </c>
      <c r="C41" s="2"/>
      <c r="D41" s="2"/>
      <c r="E41" s="2"/>
      <c r="F41" s="2"/>
      <c r="G41" s="2"/>
      <c r="H41" s="2"/>
    </row>
    <row r="42" spans="1:8" ht="15">
      <c r="A42" s="52" t="s">
        <v>130</v>
      </c>
      <c r="B42" s="200">
        <v>-3.2043530834340999</v>
      </c>
      <c r="C42" s="2"/>
      <c r="D42" s="2"/>
      <c r="E42" s="2"/>
      <c r="F42" s="2"/>
      <c r="G42" s="2"/>
      <c r="H42" s="2"/>
    </row>
    <row r="43" spans="1:8" ht="15">
      <c r="A43" s="52" t="s">
        <v>138</v>
      </c>
      <c r="B43" s="200">
        <v>0.47892720306514036</v>
      </c>
      <c r="C43" s="2"/>
      <c r="D43" s="2"/>
      <c r="E43" s="2"/>
      <c r="F43" s="2"/>
      <c r="G43" s="2"/>
      <c r="H43" s="2"/>
    </row>
    <row r="44" spans="1:8" ht="15">
      <c r="A44" s="52" t="s">
        <v>140</v>
      </c>
      <c r="B44" s="200">
        <v>-1.8388195232690094</v>
      </c>
      <c r="C44" s="2"/>
      <c r="D44" s="2"/>
      <c r="E44" s="2"/>
      <c r="F44" s="2"/>
      <c r="G44" s="2"/>
      <c r="H44" s="2"/>
    </row>
    <row r="45" spans="1:8" ht="15">
      <c r="A45" s="52" t="s">
        <v>134</v>
      </c>
      <c r="B45" s="200">
        <v>-0.29154518950437591</v>
      </c>
      <c r="C45" s="2"/>
      <c r="D45" s="2"/>
      <c r="E45" s="2"/>
      <c r="F45" s="2"/>
      <c r="G45" s="2"/>
      <c r="H45" s="2"/>
    </row>
    <row r="46" spans="1:8" ht="15">
      <c r="A46" s="52" t="s">
        <v>54</v>
      </c>
      <c r="B46" s="200">
        <v>-2.5460347005251549</v>
      </c>
      <c r="C46" s="2"/>
      <c r="D46" s="2"/>
      <c r="E46" s="2"/>
      <c r="F46" s="2"/>
      <c r="G46" s="2"/>
      <c r="H46" s="2"/>
    </row>
    <row r="47" spans="1:8" ht="15">
      <c r="A47" s="52" t="s">
        <v>77</v>
      </c>
      <c r="B47" s="200">
        <v>2.9703848200035452</v>
      </c>
      <c r="C47" s="2"/>
      <c r="D47" s="2"/>
      <c r="E47" s="2"/>
      <c r="F47" s="2"/>
      <c r="G47" s="2"/>
      <c r="H47" s="2"/>
    </row>
    <row r="48" spans="1:8" ht="15">
      <c r="A48" s="52" t="s">
        <v>57</v>
      </c>
      <c r="B48" s="200">
        <v>-1.7849305047549393</v>
      </c>
      <c r="C48" s="2"/>
      <c r="D48" s="2"/>
      <c r="E48" s="2"/>
      <c r="F48" s="2"/>
      <c r="G48" s="2"/>
      <c r="H48" s="2"/>
    </row>
    <row r="49" spans="1:8" ht="15">
      <c r="A49" s="52" t="s">
        <v>44</v>
      </c>
      <c r="B49" s="200">
        <v>-2.1462639109697932</v>
      </c>
      <c r="C49" s="2"/>
      <c r="D49" s="2"/>
      <c r="E49" s="2"/>
      <c r="F49" s="2"/>
      <c r="G49" s="2"/>
      <c r="H49" s="2"/>
    </row>
    <row r="50" spans="1:8" ht="15">
      <c r="A50" s="52" t="s">
        <v>86</v>
      </c>
      <c r="B50" s="200">
        <v>-1.7079504594486679</v>
      </c>
      <c r="C50" s="2"/>
      <c r="D50" s="2"/>
      <c r="E50" s="2"/>
      <c r="F50" s="2"/>
      <c r="G50" s="2"/>
      <c r="H50" s="2"/>
    </row>
    <row r="51" spans="1:8" ht="15">
      <c r="A51" s="52" t="s">
        <v>135</v>
      </c>
      <c r="B51" s="200">
        <v>-0.69284064665127687</v>
      </c>
      <c r="C51" s="2"/>
      <c r="D51" s="2"/>
      <c r="E51" s="2"/>
      <c r="F51" s="2"/>
      <c r="G51" s="2"/>
      <c r="H51" s="2"/>
    </row>
    <row r="52" spans="1:8" ht="15">
      <c r="A52" s="52" t="s">
        <v>76</v>
      </c>
      <c r="B52" s="200">
        <v>9.8017861032460019E-2</v>
      </c>
      <c r="C52" s="2"/>
      <c r="D52" s="2"/>
      <c r="E52" s="2"/>
      <c r="F52" s="2"/>
      <c r="G52" s="2"/>
      <c r="H52" s="2"/>
    </row>
    <row r="53" spans="1:8" ht="15">
      <c r="A53" s="52" t="s">
        <v>161</v>
      </c>
      <c r="B53" s="200">
        <v>1.1575562700964639</v>
      </c>
      <c r="C53" s="2"/>
      <c r="D53" s="2"/>
      <c r="E53" s="2"/>
      <c r="F53" s="2"/>
      <c r="G53" s="2"/>
      <c r="H53" s="2"/>
    </row>
    <row r="54" spans="1:8" ht="15">
      <c r="A54" s="52" t="s">
        <v>166</v>
      </c>
      <c r="B54" s="200">
        <v>-3.7049180327868783</v>
      </c>
      <c r="C54" s="2"/>
      <c r="D54" s="2"/>
      <c r="E54" s="2"/>
      <c r="F54" s="2"/>
      <c r="G54" s="2"/>
      <c r="H54" s="2"/>
    </row>
    <row r="55" spans="1:8" ht="15">
      <c r="A55" s="52" t="s">
        <v>103</v>
      </c>
      <c r="B55" s="200">
        <v>-2.751836633046949</v>
      </c>
      <c r="C55" s="2"/>
      <c r="D55" s="2"/>
      <c r="E55" s="2"/>
      <c r="F55" s="2"/>
      <c r="G55" s="2"/>
      <c r="H55" s="2"/>
    </row>
    <row r="56" spans="1:8" ht="15">
      <c r="A56" s="52" t="s">
        <v>81</v>
      </c>
      <c r="B56" s="200">
        <v>-0.87134104833219794</v>
      </c>
      <c r="C56" s="2"/>
      <c r="D56" s="2"/>
      <c r="E56" s="2"/>
      <c r="F56" s="2"/>
      <c r="G56" s="2"/>
      <c r="H56" s="2"/>
    </row>
    <row r="57" spans="1:8" ht="15">
      <c r="A57" s="52" t="s">
        <v>53</v>
      </c>
      <c r="B57" s="200">
        <v>1.597663631678401</v>
      </c>
      <c r="C57" s="2"/>
      <c r="D57" s="2"/>
      <c r="E57" s="2"/>
      <c r="F57" s="2"/>
      <c r="G57" s="2"/>
      <c r="H57" s="2"/>
    </row>
    <row r="58" spans="1:8" ht="15">
      <c r="A58" s="52" t="s">
        <v>104</v>
      </c>
      <c r="B58" s="200">
        <v>-2.8348869876133307</v>
      </c>
      <c r="C58" s="2"/>
      <c r="D58" s="2"/>
      <c r="E58" s="2"/>
      <c r="F58" s="2"/>
      <c r="G58" s="2"/>
      <c r="H58" s="2"/>
    </row>
    <row r="59" spans="1:8" ht="15">
      <c r="A59" s="52" t="s">
        <v>127</v>
      </c>
      <c r="B59" s="200">
        <v>-1.2701100762066062</v>
      </c>
      <c r="C59" s="2"/>
      <c r="D59" s="2"/>
      <c r="E59" s="2"/>
      <c r="F59" s="2"/>
      <c r="G59" s="2"/>
      <c r="H59" s="2"/>
    </row>
    <row r="60" spans="1:8" ht="15">
      <c r="A60" s="52" t="s">
        <v>93</v>
      </c>
      <c r="B60" s="200">
        <v>0.45608356627924707</v>
      </c>
      <c r="C60" s="2"/>
      <c r="D60" s="2"/>
      <c r="E60" s="2"/>
      <c r="F60" s="2"/>
      <c r="G60" s="2"/>
      <c r="H60" s="2"/>
    </row>
    <row r="61" spans="1:8" ht="15">
      <c r="A61" s="52" t="s">
        <v>137</v>
      </c>
      <c r="B61" s="200">
        <v>-2.1473684210526329</v>
      </c>
      <c r="C61" s="2"/>
      <c r="D61" s="2"/>
      <c r="E61" s="2"/>
      <c r="F61" s="2"/>
      <c r="G61" s="2"/>
      <c r="H61" s="2"/>
    </row>
    <row r="62" spans="1:8" ht="15">
      <c r="A62" s="52" t="s">
        <v>154</v>
      </c>
      <c r="B62" s="200">
        <v>-2.5540275049115877</v>
      </c>
      <c r="C62" s="2"/>
      <c r="D62" s="2"/>
      <c r="E62" s="2"/>
      <c r="F62" s="2"/>
      <c r="G62" s="2"/>
      <c r="H62" s="2"/>
    </row>
    <row r="63" spans="1:8" ht="15">
      <c r="A63" s="52" t="s">
        <v>37</v>
      </c>
      <c r="B63" s="200">
        <v>-1.1618653509469965</v>
      </c>
      <c r="C63" s="2"/>
      <c r="D63" s="2"/>
      <c r="E63" s="2"/>
      <c r="F63" s="2"/>
      <c r="G63" s="2"/>
      <c r="H63" s="2"/>
    </row>
    <row r="64" spans="1:8" ht="15">
      <c r="A64" s="52" t="s">
        <v>65</v>
      </c>
      <c r="B64" s="200">
        <v>-2.6309278350515513</v>
      </c>
      <c r="C64" s="2"/>
      <c r="D64" s="2"/>
      <c r="E64" s="2"/>
      <c r="F64" s="2"/>
      <c r="G64" s="2"/>
      <c r="H64" s="2"/>
    </row>
    <row r="65" spans="1:8" ht="15">
      <c r="A65" s="52" t="s">
        <v>48</v>
      </c>
      <c r="B65" s="200">
        <v>-1.5367807720320457</v>
      </c>
      <c r="C65" s="2"/>
      <c r="D65" s="2"/>
      <c r="E65" s="2"/>
      <c r="F65" s="2"/>
      <c r="G65" s="2"/>
      <c r="H65" s="2"/>
    </row>
    <row r="66" spans="1:8" ht="15">
      <c r="A66" s="52" t="s">
        <v>73</v>
      </c>
      <c r="B66" s="200">
        <v>0</v>
      </c>
      <c r="C66" s="2"/>
      <c r="D66" s="2"/>
      <c r="E66" s="2"/>
      <c r="F66" s="2"/>
      <c r="G66" s="2"/>
      <c r="H66" s="2"/>
    </row>
    <row r="67" spans="1:8" ht="15">
      <c r="A67" s="52" t="s">
        <v>32</v>
      </c>
      <c r="B67" s="200">
        <v>-1.2538609743417197</v>
      </c>
      <c r="C67" s="2"/>
      <c r="D67" s="2"/>
      <c r="E67" s="2"/>
      <c r="F67" s="2"/>
      <c r="G67" s="2"/>
      <c r="H67" s="2"/>
    </row>
    <row r="68" spans="1:8" ht="15">
      <c r="A68" s="52" t="s">
        <v>85</v>
      </c>
      <c r="B68" s="200">
        <v>0.64640352083620201</v>
      </c>
      <c r="C68" s="2"/>
      <c r="D68" s="2"/>
      <c r="E68" s="2"/>
      <c r="F68" s="2"/>
      <c r="G68" s="2"/>
      <c r="H68" s="2"/>
    </row>
    <row r="69" spans="1:8" ht="15">
      <c r="A69" s="52" t="s">
        <v>34</v>
      </c>
      <c r="B69" s="200">
        <v>2.2369302949061591</v>
      </c>
      <c r="C69" s="2"/>
      <c r="D69" s="2"/>
      <c r="E69" s="2"/>
      <c r="F69" s="2"/>
      <c r="G69" s="2"/>
      <c r="H69" s="2"/>
    </row>
    <row r="70" spans="1:8" ht="15">
      <c r="A70" s="52" t="s">
        <v>158</v>
      </c>
      <c r="B70" s="200">
        <v>-1.8765297797117171</v>
      </c>
      <c r="C70" s="2"/>
      <c r="D70" s="2"/>
      <c r="E70" s="2"/>
      <c r="F70" s="2"/>
      <c r="G70" s="2"/>
      <c r="H70" s="2"/>
    </row>
    <row r="71" spans="1:8" ht="15">
      <c r="A71" s="52" t="s">
        <v>124</v>
      </c>
      <c r="B71" s="200">
        <v>-1.9906743185078852</v>
      </c>
      <c r="C71" s="2"/>
      <c r="D71" s="2"/>
      <c r="E71" s="2"/>
      <c r="F71" s="2"/>
      <c r="G71" s="2"/>
      <c r="H71" s="2"/>
    </row>
    <row r="72" spans="1:8" ht="15">
      <c r="A72" s="52" t="s">
        <v>101</v>
      </c>
      <c r="B72" s="200">
        <v>-3.6053833806642785</v>
      </c>
      <c r="C72" s="2"/>
      <c r="D72" s="2"/>
      <c r="E72" s="2"/>
      <c r="F72" s="2"/>
      <c r="G72" s="2"/>
      <c r="H72" s="2"/>
    </row>
    <row r="73" spans="1:8" ht="15">
      <c r="A73" s="52" t="s">
        <v>79</v>
      </c>
      <c r="B73" s="200">
        <v>-3.2024793388429771</v>
      </c>
      <c r="C73" s="2"/>
      <c r="D73" s="2"/>
      <c r="E73" s="2"/>
      <c r="F73" s="2"/>
      <c r="G73" s="2"/>
      <c r="H73" s="2"/>
    </row>
    <row r="74" spans="1:8" ht="15">
      <c r="A74" s="52" t="s">
        <v>156</v>
      </c>
      <c r="B74" s="200">
        <v>-0.26737967914438343</v>
      </c>
      <c r="C74" s="2"/>
      <c r="D74" s="2"/>
      <c r="E74" s="2"/>
      <c r="F74" s="2"/>
      <c r="G74" s="2"/>
      <c r="H74" s="2"/>
    </row>
    <row r="75" spans="1:8" ht="15">
      <c r="A75" s="52" t="s">
        <v>136</v>
      </c>
      <c r="B75" s="200">
        <v>-1.4723438121766748</v>
      </c>
      <c r="C75" s="2"/>
      <c r="D75" s="2"/>
      <c r="E75" s="2"/>
      <c r="F75" s="2"/>
      <c r="G75" s="2"/>
      <c r="H75" s="2"/>
    </row>
    <row r="76" spans="1:8" ht="15">
      <c r="A76" s="52" t="s">
        <v>126</v>
      </c>
      <c r="B76" s="200">
        <v>-0.57503246150992027</v>
      </c>
      <c r="C76" s="2"/>
      <c r="D76" s="2"/>
      <c r="E76" s="2"/>
      <c r="F76" s="2"/>
      <c r="G76" s="2"/>
      <c r="H76" s="2"/>
    </row>
    <row r="77" spans="1:8" ht="15">
      <c r="A77" s="52" t="s">
        <v>95</v>
      </c>
      <c r="B77" s="200">
        <v>-0.78382838283827994</v>
      </c>
      <c r="C77" s="2"/>
      <c r="D77" s="2"/>
      <c r="E77" s="2"/>
      <c r="F77" s="2"/>
      <c r="G77" s="2"/>
      <c r="H77" s="2"/>
    </row>
    <row r="78" spans="1:8" ht="15">
      <c r="A78" s="52" t="s">
        <v>88</v>
      </c>
      <c r="B78" s="200">
        <v>1.4343707713125866</v>
      </c>
      <c r="C78" s="2"/>
      <c r="D78" s="2"/>
      <c r="E78" s="2"/>
      <c r="F78" s="2"/>
      <c r="G78" s="2"/>
      <c r="H78" s="2"/>
    </row>
    <row r="79" spans="1:8" ht="15">
      <c r="A79" s="52" t="s">
        <v>125</v>
      </c>
      <c r="B79" s="200">
        <v>-3.3632286995515699</v>
      </c>
      <c r="C79" s="2"/>
      <c r="D79" s="2"/>
      <c r="E79" s="2"/>
      <c r="F79" s="2"/>
      <c r="G79" s="2"/>
      <c r="H79" s="2"/>
    </row>
    <row r="80" spans="1:8" ht="15">
      <c r="A80" s="52" t="s">
        <v>153</v>
      </c>
      <c r="B80" s="200">
        <v>-2.0531400966183639</v>
      </c>
      <c r="C80" s="2"/>
      <c r="D80" s="2"/>
      <c r="E80" s="2"/>
      <c r="F80" s="2"/>
      <c r="G80" s="2"/>
      <c r="H80" s="2"/>
    </row>
    <row r="81" spans="1:8" ht="15">
      <c r="A81" s="52" t="s">
        <v>99</v>
      </c>
      <c r="B81" s="200">
        <v>-0.11387900355872205</v>
      </c>
      <c r="C81" s="2"/>
      <c r="D81" s="2"/>
      <c r="E81" s="2"/>
      <c r="F81" s="2"/>
      <c r="G81" s="2"/>
      <c r="H81" s="2"/>
    </row>
    <row r="82" spans="1:8" ht="15">
      <c r="A82" s="52" t="s">
        <v>45</v>
      </c>
      <c r="B82" s="200">
        <v>-0.71128154379020714</v>
      </c>
      <c r="C82" s="2"/>
      <c r="D82" s="2"/>
      <c r="E82" s="2"/>
      <c r="F82" s="2"/>
      <c r="G82" s="2"/>
      <c r="H82" s="2"/>
    </row>
    <row r="83" spans="1:8" ht="15">
      <c r="A83" s="52" t="s">
        <v>120</v>
      </c>
      <c r="B83" s="200">
        <v>-1.4183019234505565</v>
      </c>
      <c r="C83" s="2"/>
      <c r="D83" s="2"/>
      <c r="E83" s="2"/>
      <c r="F83" s="2"/>
      <c r="G83" s="2"/>
      <c r="H83" s="2"/>
    </row>
    <row r="84" spans="1:8" ht="15">
      <c r="A84" s="52" t="s">
        <v>60</v>
      </c>
      <c r="B84" s="200">
        <v>-0.16443680394648652</v>
      </c>
      <c r="C84" s="2"/>
      <c r="D84" s="2"/>
      <c r="E84" s="2"/>
      <c r="F84" s="2"/>
      <c r="G84" s="2"/>
      <c r="H84" s="2"/>
    </row>
    <row r="85" spans="1:8" ht="15">
      <c r="A85" s="52" t="s">
        <v>114</v>
      </c>
      <c r="B85" s="200">
        <v>-0.40462427745664797</v>
      </c>
      <c r="C85" s="2"/>
      <c r="D85" s="2"/>
      <c r="E85" s="2"/>
      <c r="F85" s="2"/>
      <c r="G85" s="2"/>
      <c r="H85" s="2"/>
    </row>
    <row r="86" spans="1:8" ht="15">
      <c r="A86" s="52" t="s">
        <v>83</v>
      </c>
      <c r="B86" s="200">
        <v>1.6119988786094694</v>
      </c>
      <c r="C86" s="2"/>
      <c r="D86" s="2"/>
      <c r="E86" s="2"/>
      <c r="F86" s="2"/>
      <c r="G86" s="2"/>
      <c r="H86" s="2"/>
    </row>
    <row r="87" spans="1:8" ht="15">
      <c r="A87" s="52" t="s">
        <v>112</v>
      </c>
      <c r="B87" s="200">
        <v>-0.71329502674856826</v>
      </c>
      <c r="C87" s="2"/>
      <c r="D87" s="2"/>
      <c r="E87" s="2"/>
      <c r="F87" s="2"/>
      <c r="G87" s="2"/>
      <c r="H87" s="2"/>
    </row>
    <row r="88" spans="1:8" ht="15">
      <c r="A88" s="52" t="s">
        <v>91</v>
      </c>
      <c r="B88" s="200">
        <v>1.9397909056556273</v>
      </c>
      <c r="C88" s="2"/>
      <c r="D88" s="2"/>
      <c r="E88" s="2"/>
      <c r="F88" s="2"/>
      <c r="G88" s="2"/>
      <c r="H88" s="2"/>
    </row>
    <row r="89" spans="1:8" ht="15">
      <c r="A89" s="52" t="s">
        <v>121</v>
      </c>
      <c r="B89" s="200">
        <v>2.1125089010206466</v>
      </c>
      <c r="C89" s="2"/>
      <c r="D89" s="2"/>
      <c r="E89" s="2"/>
      <c r="F89" s="2"/>
      <c r="G89" s="2"/>
      <c r="H89" s="2"/>
    </row>
    <row r="90" spans="1:8" ht="15">
      <c r="A90" s="52" t="s">
        <v>78</v>
      </c>
      <c r="B90" s="200">
        <v>-2.8800886181113299</v>
      </c>
      <c r="C90" s="2"/>
      <c r="D90" s="2"/>
      <c r="E90" s="2"/>
      <c r="F90" s="2"/>
      <c r="G90" s="2"/>
      <c r="H90" s="2"/>
    </row>
    <row r="91" spans="1:8" ht="15">
      <c r="A91" s="52" t="s">
        <v>128</v>
      </c>
      <c r="B91" s="200">
        <v>0.90673575129534356</v>
      </c>
      <c r="C91" s="2"/>
      <c r="D91" s="2"/>
      <c r="E91" s="2"/>
      <c r="F91" s="2"/>
      <c r="G91" s="2"/>
      <c r="H91" s="2"/>
    </row>
    <row r="92" spans="1:8" ht="15">
      <c r="A92" s="52" t="s">
        <v>75</v>
      </c>
      <c r="B92" s="200">
        <v>0.51078911706453312</v>
      </c>
      <c r="C92" s="2"/>
      <c r="D92" s="2"/>
      <c r="E92" s="2"/>
      <c r="F92" s="2"/>
      <c r="G92" s="2"/>
      <c r="H92" s="2"/>
    </row>
    <row r="93" spans="1:8" ht="15">
      <c r="A93" s="52" t="s">
        <v>31</v>
      </c>
      <c r="B93" s="200">
        <v>-0.38757430936006187</v>
      </c>
      <c r="C93" s="2"/>
      <c r="D93" s="2"/>
      <c r="E93" s="2"/>
      <c r="F93" s="2"/>
      <c r="G93" s="2"/>
      <c r="H93" s="2"/>
    </row>
    <row r="94" spans="1:8" ht="15">
      <c r="A94" s="52" t="s">
        <v>152</v>
      </c>
      <c r="B94" s="200">
        <v>1.5332197614991543</v>
      </c>
      <c r="C94" s="2"/>
      <c r="D94" s="2"/>
      <c r="E94" s="2"/>
      <c r="F94" s="2"/>
      <c r="G94" s="2"/>
      <c r="H94" s="2"/>
    </row>
    <row r="95" spans="1:8" ht="15">
      <c r="A95" s="52" t="s">
        <v>108</v>
      </c>
      <c r="B95" s="200">
        <v>-1.4264264264264312</v>
      </c>
      <c r="C95" s="2"/>
      <c r="D95" s="2"/>
      <c r="E95" s="2"/>
      <c r="F95" s="2"/>
      <c r="G95" s="2"/>
      <c r="H95" s="2"/>
    </row>
    <row r="96" spans="1:8" ht="15">
      <c r="A96" s="52" t="s">
        <v>70</v>
      </c>
      <c r="B96" s="200">
        <v>2.6176378934247424</v>
      </c>
      <c r="C96" s="2"/>
      <c r="D96" s="2"/>
      <c r="E96" s="2"/>
      <c r="F96" s="2"/>
      <c r="G96" s="2"/>
      <c r="H96" s="2"/>
    </row>
    <row r="97" spans="1:8" ht="15">
      <c r="A97" s="52" t="s">
        <v>68</v>
      </c>
      <c r="B97" s="200">
        <v>2.3232209315439292</v>
      </c>
      <c r="C97" s="2"/>
      <c r="D97" s="2"/>
      <c r="E97" s="2"/>
      <c r="F97" s="2"/>
      <c r="G97" s="2"/>
      <c r="H97" s="2"/>
    </row>
    <row r="98" spans="1:8" ht="15">
      <c r="A98" s="52" t="s">
        <v>39</v>
      </c>
      <c r="B98" s="200">
        <v>4.4181502388189386</v>
      </c>
      <c r="C98" s="2"/>
      <c r="D98" s="2"/>
      <c r="E98" s="2"/>
      <c r="F98" s="2"/>
      <c r="G98" s="2"/>
      <c r="H98" s="2"/>
    </row>
    <row r="99" spans="1:8" ht="15">
      <c r="A99" s="52" t="s">
        <v>92</v>
      </c>
      <c r="B99" s="200">
        <v>7.7620486718625727</v>
      </c>
      <c r="C99" s="2"/>
      <c r="D99" s="2"/>
      <c r="E99" s="2"/>
      <c r="F99" s="2"/>
      <c r="G99" s="2"/>
      <c r="H99" s="2"/>
    </row>
    <row r="100" spans="1:8" ht="15">
      <c r="A100" s="52" t="s">
        <v>61</v>
      </c>
      <c r="B100" s="200">
        <v>7.0757324488667734</v>
      </c>
      <c r="C100" s="2"/>
      <c r="D100" s="2"/>
      <c r="E100" s="2"/>
      <c r="F100" s="2"/>
      <c r="G100" s="2"/>
      <c r="H100" s="2"/>
    </row>
    <row r="101" spans="1:8" ht="15">
      <c r="A101" s="52" t="s">
        <v>41</v>
      </c>
      <c r="B101" s="200">
        <v>22.097437519772228</v>
      </c>
      <c r="C101" s="2"/>
      <c r="D101" s="2"/>
      <c r="E101" s="2"/>
      <c r="F101" s="2"/>
      <c r="G101" s="2"/>
      <c r="H101" s="2"/>
    </row>
    <row r="102" spans="1:8" ht="15">
      <c r="A102" s="52" t="s">
        <v>129</v>
      </c>
      <c r="B102" s="200">
        <v>7.6423468283178124</v>
      </c>
      <c r="C102" s="2"/>
      <c r="D102" s="2"/>
      <c r="E102" s="2"/>
      <c r="F102" s="2"/>
      <c r="G102" s="2"/>
      <c r="H102" s="2"/>
    </row>
    <row r="103" spans="1:8" ht="15">
      <c r="A103" s="52" t="s">
        <v>47</v>
      </c>
      <c r="B103" s="200">
        <v>7.2889313280814889</v>
      </c>
      <c r="C103" s="2"/>
      <c r="D103" s="2"/>
      <c r="E103" s="2"/>
      <c r="F103" s="2"/>
      <c r="G103" s="2"/>
      <c r="H103" s="2"/>
    </row>
    <row r="104" spans="1:8" ht="15">
      <c r="A104" s="52" t="s">
        <v>105</v>
      </c>
      <c r="B104" s="200">
        <v>1.5615524560339651</v>
      </c>
      <c r="C104" s="2"/>
      <c r="D104" s="2"/>
      <c r="E104" s="2"/>
      <c r="F104" s="2"/>
      <c r="G104" s="2"/>
      <c r="H104" s="2"/>
    </row>
    <row r="105" spans="1:8" ht="15">
      <c r="A105" s="52" t="s">
        <v>122</v>
      </c>
      <c r="B105" s="200">
        <v>-0.87386018237081942</v>
      </c>
      <c r="C105" s="2"/>
      <c r="D105" s="2"/>
      <c r="E105" s="2"/>
      <c r="F105" s="2"/>
      <c r="G105" s="2"/>
      <c r="H105" s="2"/>
    </row>
    <row r="106" spans="1:8" ht="15">
      <c r="A106" s="52" t="s">
        <v>133</v>
      </c>
      <c r="B106" s="200">
        <v>-0.86898395721925681</v>
      </c>
      <c r="C106" s="2"/>
      <c r="D106" s="2"/>
      <c r="E106" s="2"/>
      <c r="F106" s="2"/>
      <c r="G106" s="2"/>
      <c r="H106" s="2"/>
    </row>
    <row r="107" spans="1:8" ht="15">
      <c r="A107" s="52" t="s">
        <v>100</v>
      </c>
      <c r="B107" s="200">
        <v>1.1126326600479217</v>
      </c>
      <c r="C107" s="2"/>
      <c r="D107" s="2"/>
      <c r="E107" s="2"/>
      <c r="F107" s="2"/>
      <c r="G107" s="2"/>
      <c r="H107" s="2"/>
    </row>
    <row r="108" spans="1:8" ht="15">
      <c r="A108" s="52" t="s">
        <v>118</v>
      </c>
      <c r="B108" s="200">
        <v>0.98337207223315204</v>
      </c>
      <c r="C108" s="2"/>
      <c r="D108" s="2"/>
      <c r="E108" s="2"/>
      <c r="F108" s="2"/>
      <c r="G108" s="2"/>
      <c r="H108" s="2"/>
    </row>
    <row r="109" spans="1:8" ht="15">
      <c r="A109" s="52" t="s">
        <v>38</v>
      </c>
      <c r="B109" s="200">
        <v>0.41717791411042526</v>
      </c>
      <c r="C109" s="2"/>
      <c r="D109" s="2"/>
      <c r="E109" s="2"/>
      <c r="F109" s="2"/>
      <c r="G109" s="2"/>
      <c r="H109" s="2"/>
    </row>
    <row r="110" spans="1:8" ht="15">
      <c r="A110" s="52" t="s">
        <v>157</v>
      </c>
      <c r="B110" s="200">
        <v>-1.5716486902927613</v>
      </c>
      <c r="C110" s="2"/>
      <c r="D110" s="2"/>
      <c r="E110" s="2"/>
      <c r="F110" s="2"/>
      <c r="G110" s="2"/>
      <c r="H110" s="2"/>
    </row>
    <row r="111" spans="1:8" ht="15">
      <c r="A111" s="52" t="s">
        <v>146</v>
      </c>
      <c r="B111" s="200">
        <v>-1.0501750291715268</v>
      </c>
      <c r="C111" s="2"/>
      <c r="D111" s="2"/>
      <c r="E111" s="2"/>
      <c r="F111" s="2"/>
      <c r="G111" s="2"/>
      <c r="H111" s="2"/>
    </row>
    <row r="112" spans="1:8" ht="15">
      <c r="A112" s="52" t="s">
        <v>139</v>
      </c>
      <c r="B112" s="200">
        <v>-1.4744496061401691</v>
      </c>
      <c r="C112" s="2"/>
      <c r="D112" s="2"/>
      <c r="E112" s="2"/>
      <c r="F112" s="2"/>
      <c r="G112" s="2"/>
      <c r="H112" s="2"/>
    </row>
    <row r="113" spans="1:8" ht="15">
      <c r="A113" s="52" t="s">
        <v>74</v>
      </c>
      <c r="B113" s="200">
        <v>0.93403385872737488</v>
      </c>
      <c r="C113" s="2"/>
      <c r="D113" s="2"/>
      <c r="E113" s="2"/>
      <c r="F113" s="2"/>
      <c r="G113" s="2"/>
      <c r="H113" s="2"/>
    </row>
    <row r="114" spans="1:8" ht="15">
      <c r="A114" s="52" t="s">
        <v>165</v>
      </c>
      <c r="B114" s="200">
        <v>-1.339659503209603</v>
      </c>
      <c r="C114" s="2"/>
      <c r="D114" s="2"/>
      <c r="E114" s="2"/>
      <c r="F114" s="2"/>
      <c r="G114" s="2"/>
      <c r="H114" s="2"/>
    </row>
    <row r="115" spans="1:8" ht="15">
      <c r="A115" s="52" t="s">
        <v>163</v>
      </c>
      <c r="B115" s="200">
        <v>-3.006681514476611</v>
      </c>
      <c r="C115" s="2"/>
      <c r="D115" s="2"/>
      <c r="E115" s="2"/>
      <c r="F115" s="2"/>
      <c r="G115" s="2"/>
      <c r="H115" s="2"/>
    </row>
    <row r="116" spans="1:8" ht="15">
      <c r="A116" s="52" t="s">
        <v>67</v>
      </c>
      <c r="B116" s="200">
        <v>6.9132388524025146E-2</v>
      </c>
      <c r="C116" s="2"/>
      <c r="D116" s="2"/>
      <c r="E116" s="2"/>
      <c r="F116" s="2"/>
      <c r="G116" s="2"/>
      <c r="H116" s="2"/>
    </row>
    <row r="117" spans="1:8" ht="15">
      <c r="A117" s="52" t="s">
        <v>111</v>
      </c>
      <c r="B117" s="200">
        <v>-1.158919985205273</v>
      </c>
      <c r="C117" s="2"/>
      <c r="D117" s="2"/>
      <c r="E117" s="2"/>
      <c r="F117" s="2"/>
      <c r="G117" s="2"/>
      <c r="H117" s="2"/>
    </row>
    <row r="118" spans="1:8" ht="15">
      <c r="A118" s="52" t="s">
        <v>115</v>
      </c>
      <c r="B118" s="200">
        <v>-2.3086654016445323</v>
      </c>
      <c r="C118" s="2"/>
      <c r="D118" s="2"/>
      <c r="E118" s="2"/>
      <c r="F118" s="2"/>
      <c r="G118" s="2"/>
      <c r="H118" s="2"/>
    </row>
    <row r="119" spans="1:8" ht="15">
      <c r="A119" s="52" t="s">
        <v>84</v>
      </c>
      <c r="B119" s="200">
        <v>5.4981353223228524</v>
      </c>
      <c r="C119" s="2"/>
      <c r="D119" s="2"/>
      <c r="E119" s="2"/>
      <c r="F119" s="2"/>
      <c r="G119" s="2"/>
      <c r="H119" s="2"/>
    </row>
    <row r="120" spans="1:8" ht="15">
      <c r="A120" s="52" t="s">
        <v>98</v>
      </c>
      <c r="B120" s="200">
        <v>-2.5602409638554207</v>
      </c>
      <c r="C120" s="2"/>
      <c r="D120" s="2"/>
      <c r="E120" s="2"/>
      <c r="F120" s="2"/>
      <c r="G120" s="2"/>
      <c r="H120" s="2"/>
    </row>
    <row r="121" spans="1:8" ht="15">
      <c r="A121" s="52" t="s">
        <v>160</v>
      </c>
      <c r="B121" s="200">
        <v>-1.5730337078651644</v>
      </c>
      <c r="C121" s="2"/>
      <c r="D121" s="2"/>
      <c r="E121" s="2"/>
      <c r="F121" s="2"/>
      <c r="G121" s="2"/>
      <c r="H121" s="2"/>
    </row>
    <row r="122" spans="1:8" ht="15">
      <c r="A122" s="52" t="s">
        <v>151</v>
      </c>
      <c r="B122" s="200">
        <v>-1.1134903640256937</v>
      </c>
      <c r="C122" s="2"/>
      <c r="D122" s="2"/>
      <c r="E122" s="2"/>
      <c r="F122" s="2"/>
      <c r="G122" s="2"/>
      <c r="H122" s="2"/>
    </row>
    <row r="123" spans="1:8" ht="15">
      <c r="A123" s="52" t="s">
        <v>110</v>
      </c>
      <c r="B123" s="200">
        <v>-2.3365712785508066</v>
      </c>
      <c r="C123" s="2"/>
      <c r="D123" s="2"/>
      <c r="E123" s="2"/>
      <c r="F123" s="2"/>
      <c r="G123" s="2"/>
      <c r="H123" s="2"/>
    </row>
    <row r="124" spans="1:8" ht="15">
      <c r="A124" s="52" t="s">
        <v>87</v>
      </c>
      <c r="B124" s="200">
        <v>-2.7059530968129906</v>
      </c>
      <c r="C124" s="2"/>
      <c r="D124" s="2"/>
      <c r="E124" s="2"/>
      <c r="F124" s="2"/>
      <c r="G124" s="2"/>
      <c r="H124" s="2"/>
    </row>
    <row r="125" spans="1:8" ht="15">
      <c r="A125" s="52" t="s">
        <v>109</v>
      </c>
      <c r="B125" s="200">
        <v>1.6305916305916242</v>
      </c>
      <c r="C125" s="2"/>
      <c r="D125" s="2"/>
      <c r="E125" s="2"/>
      <c r="F125" s="2"/>
      <c r="G125" s="2"/>
      <c r="H125" s="2"/>
    </row>
    <row r="126" spans="1:8" ht="15">
      <c r="A126" s="52" t="s">
        <v>52</v>
      </c>
      <c r="B126" s="200">
        <v>-1.5367291514870516</v>
      </c>
      <c r="C126" s="2"/>
      <c r="D126" s="2"/>
      <c r="E126" s="2"/>
      <c r="F126" s="2"/>
      <c r="G126" s="2"/>
      <c r="H126" s="2"/>
    </row>
    <row r="127" spans="1:8" ht="15">
      <c r="A127" s="52" t="s">
        <v>131</v>
      </c>
      <c r="B127" s="200">
        <v>-0.49335863377609712</v>
      </c>
      <c r="C127" s="2"/>
      <c r="D127" s="2"/>
      <c r="E127" s="2"/>
      <c r="F127" s="2"/>
      <c r="G127" s="2"/>
      <c r="H127" s="2"/>
    </row>
    <row r="128" spans="1:8" ht="15">
      <c r="A128" s="52" t="s">
        <v>71</v>
      </c>
      <c r="B128" s="200">
        <v>-1.8932506150390367</v>
      </c>
      <c r="C128" s="2"/>
      <c r="D128" s="2"/>
      <c r="E128" s="2"/>
      <c r="F128" s="2"/>
      <c r="G128" s="2"/>
      <c r="H128" s="2"/>
    </row>
    <row r="129" spans="1:8" ht="15">
      <c r="A129" s="52" t="s">
        <v>66</v>
      </c>
      <c r="B129" s="200">
        <v>2.4478041756659508</v>
      </c>
      <c r="C129" s="2"/>
      <c r="D129" s="2"/>
      <c r="E129" s="2"/>
      <c r="F129" s="2"/>
      <c r="G129" s="2"/>
      <c r="H129" s="2"/>
    </row>
    <row r="130" spans="1:8" ht="15">
      <c r="A130" s="52" t="s">
        <v>95</v>
      </c>
      <c r="B130" s="200">
        <v>-0.24474517708033261</v>
      </c>
      <c r="C130" s="2"/>
      <c r="D130" s="2"/>
      <c r="E130" s="2"/>
      <c r="F130" s="2"/>
      <c r="G130" s="2"/>
      <c r="H130" s="2"/>
    </row>
    <row r="131" spans="1:8" ht="15">
      <c r="A131" s="52" t="s">
        <v>36</v>
      </c>
      <c r="B131" s="200">
        <v>-0.94052783070499402</v>
      </c>
      <c r="C131" s="2"/>
      <c r="D131" s="2"/>
      <c r="E131" s="2"/>
      <c r="F131" s="2"/>
      <c r="G131" s="2"/>
      <c r="H131" s="2"/>
    </row>
    <row r="132" spans="1:8" ht="15">
      <c r="A132" s="2"/>
      <c r="B132" s="2"/>
      <c r="C132" s="2"/>
      <c r="D132" s="2"/>
      <c r="E132" s="2"/>
      <c r="F132" s="2"/>
      <c r="G132" s="2"/>
      <c r="H132" s="2"/>
    </row>
    <row r="133" spans="1:8" ht="15">
      <c r="A133" s="3" t="s">
        <v>363</v>
      </c>
      <c r="B133" s="3"/>
      <c r="C133" s="2"/>
      <c r="D133" s="2"/>
      <c r="E133" s="2"/>
      <c r="F133" s="2"/>
      <c r="G133" s="2"/>
      <c r="H133" s="2"/>
    </row>
  </sheetData>
  <mergeCells count="3">
    <mergeCell ref="A2:A4"/>
    <mergeCell ref="B2:B4"/>
    <mergeCell ref="A1:G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133"/>
  <sheetViews>
    <sheetView topLeftCell="A103" workbookViewId="0">
      <selection sqref="A1:H1"/>
    </sheetView>
  </sheetViews>
  <sheetFormatPr defaultRowHeight="14.25"/>
  <cols>
    <col min="1" max="1" width="17.625" customWidth="1"/>
    <col min="2" max="2" width="14.125" customWidth="1"/>
    <col min="8" max="8" width="6.625" customWidth="1"/>
  </cols>
  <sheetData>
    <row r="1" spans="1:8" ht="56.25" customHeight="1">
      <c r="A1" s="326" t="s">
        <v>603</v>
      </c>
      <c r="B1" s="326"/>
      <c r="C1" s="326"/>
      <c r="D1" s="326"/>
      <c r="E1" s="326"/>
      <c r="F1" s="326"/>
      <c r="G1" s="326"/>
      <c r="H1" s="326"/>
    </row>
    <row r="2" spans="1:8" ht="15">
      <c r="A2" s="338" t="s">
        <v>437</v>
      </c>
      <c r="B2" s="340" t="s">
        <v>467</v>
      </c>
      <c r="C2" s="2"/>
      <c r="D2" s="2"/>
      <c r="E2" s="2"/>
      <c r="F2" s="2"/>
      <c r="G2" s="2"/>
      <c r="H2" s="2"/>
    </row>
    <row r="3" spans="1:8" ht="15">
      <c r="A3" s="339"/>
      <c r="B3" s="341"/>
      <c r="C3" s="2"/>
      <c r="D3" s="2"/>
      <c r="E3" s="2"/>
      <c r="F3" s="2"/>
      <c r="G3" s="2"/>
      <c r="H3" s="2"/>
    </row>
    <row r="4" spans="1:8" ht="15">
      <c r="A4" s="339"/>
      <c r="B4" s="341"/>
      <c r="C4" s="2"/>
      <c r="D4" s="2"/>
      <c r="E4" s="2"/>
      <c r="F4" s="2"/>
      <c r="G4" s="2"/>
      <c r="H4" s="2"/>
    </row>
    <row r="5" spans="1:8" ht="15">
      <c r="A5" s="52" t="s">
        <v>56</v>
      </c>
      <c r="B5" s="202">
        <v>11.179880000000001</v>
      </c>
      <c r="C5" s="2"/>
      <c r="D5" s="2"/>
      <c r="E5" s="2"/>
      <c r="F5" s="2"/>
      <c r="G5" s="2"/>
      <c r="H5" s="2"/>
    </row>
    <row r="6" spans="1:8" ht="15">
      <c r="A6" s="52" t="s">
        <v>148</v>
      </c>
      <c r="B6" s="202">
        <v>8.2447800000000004</v>
      </c>
      <c r="C6" s="2"/>
      <c r="D6" s="2"/>
      <c r="E6" s="2"/>
      <c r="F6" s="2"/>
      <c r="G6" s="2"/>
      <c r="H6" s="2"/>
    </row>
    <row r="7" spans="1:8" ht="15">
      <c r="A7" s="52" t="s">
        <v>167</v>
      </c>
      <c r="B7" s="202">
        <v>11.12205</v>
      </c>
      <c r="C7" s="2"/>
      <c r="D7" s="2"/>
      <c r="E7" s="2"/>
      <c r="F7" s="2"/>
      <c r="G7" s="2"/>
      <c r="H7" s="2"/>
    </row>
    <row r="8" spans="1:8" ht="15">
      <c r="A8" s="52" t="s">
        <v>164</v>
      </c>
      <c r="B8" s="202">
        <v>9.4527400000000004</v>
      </c>
      <c r="C8" s="2"/>
      <c r="D8" s="2"/>
      <c r="E8" s="2"/>
      <c r="F8" s="2"/>
      <c r="G8" s="2"/>
      <c r="H8" s="2"/>
    </row>
    <row r="9" spans="1:8" ht="15">
      <c r="A9" s="52" t="s">
        <v>149</v>
      </c>
      <c r="B9" s="202">
        <v>12.02149</v>
      </c>
      <c r="C9" s="2"/>
      <c r="D9" s="2"/>
      <c r="E9" s="2"/>
      <c r="F9" s="2"/>
      <c r="G9" s="2"/>
      <c r="H9" s="2"/>
    </row>
    <row r="10" spans="1:8" ht="15">
      <c r="A10" s="52" t="s">
        <v>159</v>
      </c>
      <c r="B10" s="202">
        <v>10.9686</v>
      </c>
      <c r="C10" s="2"/>
      <c r="D10" s="2"/>
      <c r="E10" s="2"/>
      <c r="F10" s="2"/>
      <c r="G10" s="2"/>
      <c r="H10" s="2"/>
    </row>
    <row r="11" spans="1:8" ht="15">
      <c r="A11" s="52" t="s">
        <v>94</v>
      </c>
      <c r="B11" s="202">
        <v>8.43642</v>
      </c>
      <c r="C11" s="2"/>
      <c r="D11" s="2"/>
      <c r="E11" s="2"/>
      <c r="F11" s="2"/>
      <c r="G11" s="2"/>
      <c r="H11" s="2"/>
    </row>
    <row r="12" spans="1:8" ht="15">
      <c r="A12" s="52" t="s">
        <v>82</v>
      </c>
      <c r="B12" s="202">
        <v>5.6179800000000002</v>
      </c>
      <c r="C12" s="2"/>
      <c r="D12" s="2"/>
      <c r="E12" s="2"/>
      <c r="F12" s="2"/>
      <c r="G12" s="2"/>
      <c r="H12" s="2"/>
    </row>
    <row r="13" spans="1:8" ht="15">
      <c r="A13" s="52" t="s">
        <v>141</v>
      </c>
      <c r="B13" s="202">
        <v>5.8722700000000003</v>
      </c>
      <c r="C13" s="2"/>
      <c r="D13" s="2"/>
      <c r="E13" s="2"/>
      <c r="F13" s="2"/>
      <c r="G13" s="2"/>
      <c r="H13" s="2"/>
    </row>
    <row r="14" spans="1:8" ht="15">
      <c r="A14" s="52" t="s">
        <v>132</v>
      </c>
      <c r="B14" s="202">
        <v>5.44747</v>
      </c>
      <c r="C14" s="2"/>
      <c r="D14" s="2"/>
      <c r="E14" s="2"/>
      <c r="F14" s="2"/>
      <c r="G14" s="2"/>
      <c r="H14" s="2"/>
    </row>
    <row r="15" spans="1:8" ht="15">
      <c r="A15" s="52" t="s">
        <v>123</v>
      </c>
      <c r="B15" s="202">
        <v>6.22058</v>
      </c>
      <c r="C15" s="2"/>
      <c r="D15" s="2"/>
      <c r="E15" s="2"/>
      <c r="F15" s="2"/>
      <c r="G15" s="2"/>
      <c r="H15" s="2"/>
    </row>
    <row r="16" spans="1:8" ht="15">
      <c r="A16" s="52" t="s">
        <v>72</v>
      </c>
      <c r="B16" s="202">
        <v>8.3699700000000004</v>
      </c>
      <c r="C16" s="2"/>
      <c r="D16" s="2"/>
      <c r="E16" s="2"/>
      <c r="F16" s="2"/>
      <c r="G16" s="2"/>
      <c r="H16" s="2"/>
    </row>
    <row r="17" spans="1:8" ht="15">
      <c r="A17" s="52" t="s">
        <v>143</v>
      </c>
      <c r="B17" s="202">
        <v>8.4112100000000005</v>
      </c>
      <c r="C17" s="2"/>
      <c r="D17" s="2"/>
      <c r="E17" s="2"/>
      <c r="F17" s="2"/>
      <c r="G17" s="2"/>
      <c r="H17" s="2"/>
    </row>
    <row r="18" spans="1:8" ht="15">
      <c r="A18" s="52" t="s">
        <v>116</v>
      </c>
      <c r="B18" s="202">
        <v>7.1363200000000004</v>
      </c>
      <c r="C18" s="2"/>
      <c r="D18" s="2"/>
      <c r="E18" s="2"/>
      <c r="F18" s="2"/>
      <c r="G18" s="2"/>
      <c r="H18" s="2"/>
    </row>
    <row r="19" spans="1:8" ht="15">
      <c r="A19" s="52" t="s">
        <v>119</v>
      </c>
      <c r="B19" s="202">
        <v>9.2217099999999999</v>
      </c>
      <c r="C19" s="2"/>
      <c r="D19" s="2"/>
      <c r="E19" s="2"/>
      <c r="F19" s="2"/>
      <c r="G19" s="2"/>
      <c r="H19" s="2"/>
    </row>
    <row r="20" spans="1:8" ht="15">
      <c r="A20" s="52" t="s">
        <v>40</v>
      </c>
      <c r="B20" s="202">
        <v>3.3784299999999998</v>
      </c>
      <c r="C20" s="2"/>
      <c r="D20" s="2"/>
      <c r="E20" s="2"/>
      <c r="F20" s="2"/>
      <c r="G20" s="2"/>
      <c r="H20" s="2"/>
    </row>
    <row r="21" spans="1:8" ht="15">
      <c r="A21" s="52" t="s">
        <v>97</v>
      </c>
      <c r="B21" s="202">
        <v>5.0247400000000004</v>
      </c>
      <c r="C21" s="2"/>
      <c r="D21" s="2"/>
      <c r="E21" s="2"/>
      <c r="F21" s="2"/>
      <c r="G21" s="2"/>
      <c r="H21" s="2"/>
    </row>
    <row r="22" spans="1:8" ht="15">
      <c r="A22" s="52" t="s">
        <v>63</v>
      </c>
      <c r="B22" s="202">
        <v>4.7053799999999999</v>
      </c>
      <c r="C22" s="2"/>
      <c r="D22" s="2"/>
      <c r="E22" s="2"/>
      <c r="F22" s="2"/>
      <c r="G22" s="2"/>
      <c r="H22" s="2"/>
    </row>
    <row r="23" spans="1:8" ht="15">
      <c r="A23" s="52" t="s">
        <v>35</v>
      </c>
      <c r="B23" s="202">
        <v>8.1857000000000006</v>
      </c>
      <c r="C23" s="2"/>
      <c r="D23" s="2"/>
      <c r="E23" s="2"/>
      <c r="F23" s="2"/>
      <c r="G23" s="2"/>
      <c r="H23" s="2"/>
    </row>
    <row r="24" spans="1:8" ht="15">
      <c r="A24" s="52" t="s">
        <v>89</v>
      </c>
      <c r="B24" s="202">
        <v>3.78505</v>
      </c>
      <c r="C24" s="2"/>
      <c r="D24" s="2"/>
      <c r="E24" s="2"/>
      <c r="F24" s="2"/>
      <c r="G24" s="2"/>
      <c r="H24" s="2"/>
    </row>
    <row r="25" spans="1:8" ht="15">
      <c r="A25" s="52" t="s">
        <v>62</v>
      </c>
      <c r="B25" s="202">
        <v>3.2060499999999998</v>
      </c>
      <c r="C25" s="2"/>
      <c r="D25" s="2"/>
      <c r="E25" s="2"/>
      <c r="F25" s="2"/>
      <c r="G25" s="2"/>
      <c r="H25" s="2"/>
    </row>
    <row r="26" spans="1:8" ht="15">
      <c r="A26" s="52" t="s">
        <v>69</v>
      </c>
      <c r="B26" s="202">
        <v>4.4475699999999998</v>
      </c>
      <c r="C26" s="2"/>
      <c r="D26" s="2"/>
      <c r="E26" s="2"/>
      <c r="F26" s="2"/>
      <c r="G26" s="2"/>
      <c r="H26" s="2"/>
    </row>
    <row r="27" spans="1:8" ht="15">
      <c r="A27" s="52" t="s">
        <v>46</v>
      </c>
      <c r="B27" s="202">
        <v>3.8136000000000001</v>
      </c>
      <c r="C27" s="2"/>
      <c r="D27" s="2"/>
      <c r="E27" s="2"/>
      <c r="F27" s="2"/>
      <c r="G27" s="2"/>
      <c r="H27" s="2"/>
    </row>
    <row r="28" spans="1:8" ht="15">
      <c r="A28" s="52" t="s">
        <v>107</v>
      </c>
      <c r="B28" s="202">
        <v>8.0149600000000003</v>
      </c>
      <c r="C28" s="2"/>
      <c r="D28" s="2"/>
      <c r="E28" s="2"/>
      <c r="F28" s="2"/>
      <c r="G28" s="2"/>
      <c r="H28" s="2"/>
    </row>
    <row r="29" spans="1:8" ht="15">
      <c r="A29" s="52" t="s">
        <v>142</v>
      </c>
      <c r="B29" s="202">
        <v>8.3216800000000006</v>
      </c>
      <c r="C29" s="2"/>
      <c r="D29" s="2"/>
      <c r="E29" s="2"/>
      <c r="F29" s="2"/>
      <c r="G29" s="2"/>
      <c r="H29" s="2"/>
    </row>
    <row r="30" spans="1:8" ht="15">
      <c r="A30" s="52" t="s">
        <v>113</v>
      </c>
      <c r="B30" s="202">
        <v>10.38123</v>
      </c>
      <c r="C30" s="2"/>
      <c r="D30" s="2"/>
      <c r="E30" s="2"/>
      <c r="F30" s="2"/>
      <c r="G30" s="2"/>
      <c r="H30" s="2"/>
    </row>
    <row r="31" spans="1:8" ht="15">
      <c r="A31" s="52" t="s">
        <v>144</v>
      </c>
      <c r="B31" s="202">
        <v>13.085800000000001</v>
      </c>
      <c r="C31" s="2"/>
      <c r="D31" s="2"/>
      <c r="E31" s="2"/>
      <c r="F31" s="2"/>
      <c r="G31" s="2"/>
      <c r="H31" s="2"/>
    </row>
    <row r="32" spans="1:8" ht="15">
      <c r="A32" s="52" t="s">
        <v>117</v>
      </c>
      <c r="B32" s="202">
        <v>10.65719</v>
      </c>
      <c r="C32" s="2"/>
      <c r="D32" s="2"/>
      <c r="E32" s="2"/>
      <c r="F32" s="2"/>
      <c r="G32" s="2"/>
      <c r="H32" s="2"/>
    </row>
    <row r="33" spans="1:8" ht="15">
      <c r="A33" s="52" t="s">
        <v>102</v>
      </c>
      <c r="B33" s="202">
        <v>7.6473199999999997</v>
      </c>
      <c r="C33" s="2"/>
      <c r="D33" s="2"/>
      <c r="E33" s="2"/>
      <c r="F33" s="2"/>
      <c r="G33" s="2"/>
      <c r="H33" s="2"/>
    </row>
    <row r="34" spans="1:8" ht="15">
      <c r="A34" s="52" t="s">
        <v>155</v>
      </c>
      <c r="B34" s="202">
        <v>8.9250299999999996</v>
      </c>
      <c r="C34" s="2"/>
      <c r="D34" s="2"/>
      <c r="E34" s="2"/>
      <c r="F34" s="2"/>
      <c r="G34" s="2"/>
      <c r="H34" s="2"/>
    </row>
    <row r="35" spans="1:8" ht="15">
      <c r="A35" s="52" t="s">
        <v>90</v>
      </c>
      <c r="B35" s="202">
        <v>10.217790000000001</v>
      </c>
      <c r="C35" s="2"/>
      <c r="D35" s="2"/>
      <c r="E35" s="2"/>
      <c r="F35" s="2"/>
      <c r="G35" s="2"/>
      <c r="H35" s="2"/>
    </row>
    <row r="36" spans="1:8" ht="15">
      <c r="A36" s="52" t="s">
        <v>59</v>
      </c>
      <c r="B36" s="202">
        <v>9.4192</v>
      </c>
      <c r="C36" s="2"/>
      <c r="D36" s="2"/>
      <c r="E36" s="2"/>
      <c r="F36" s="2"/>
      <c r="G36" s="2"/>
      <c r="H36" s="2"/>
    </row>
    <row r="37" spans="1:8" ht="15">
      <c r="A37" s="52" t="s">
        <v>147</v>
      </c>
      <c r="B37" s="202">
        <v>10.77482</v>
      </c>
      <c r="C37" s="2"/>
      <c r="D37" s="2"/>
      <c r="E37" s="2"/>
      <c r="F37" s="2"/>
      <c r="G37" s="2"/>
      <c r="H37" s="2"/>
    </row>
    <row r="38" spans="1:8" ht="15">
      <c r="A38" s="52" t="s">
        <v>145</v>
      </c>
      <c r="B38" s="202">
        <v>12.63471</v>
      </c>
      <c r="C38" s="2"/>
      <c r="D38" s="2"/>
      <c r="E38" s="2"/>
      <c r="F38" s="2"/>
      <c r="G38" s="2"/>
      <c r="H38" s="2"/>
    </row>
    <row r="39" spans="1:8" ht="15">
      <c r="A39" s="52" t="s">
        <v>58</v>
      </c>
      <c r="B39" s="202">
        <v>7.4996799999999997</v>
      </c>
      <c r="C39" s="2"/>
      <c r="D39" s="2"/>
      <c r="E39" s="2"/>
      <c r="F39" s="2"/>
      <c r="G39" s="2"/>
      <c r="H39" s="2"/>
    </row>
    <row r="40" spans="1:8" ht="15">
      <c r="A40" s="52" t="s">
        <v>106</v>
      </c>
      <c r="B40" s="202">
        <v>8.5315999999999992</v>
      </c>
      <c r="C40" s="2"/>
      <c r="D40" s="2"/>
      <c r="E40" s="2"/>
      <c r="F40" s="2"/>
      <c r="G40" s="2"/>
      <c r="H40" s="2"/>
    </row>
    <row r="41" spans="1:8" ht="15">
      <c r="A41" s="52" t="s">
        <v>80</v>
      </c>
      <c r="B41" s="202">
        <v>10.08174</v>
      </c>
      <c r="C41" s="2"/>
      <c r="D41" s="2"/>
      <c r="E41" s="2"/>
      <c r="F41" s="2"/>
      <c r="G41" s="2"/>
      <c r="H41" s="2"/>
    </row>
    <row r="42" spans="1:8" ht="15">
      <c r="A42" s="52" t="s">
        <v>130</v>
      </c>
      <c r="B42" s="202">
        <v>11.681469999999999</v>
      </c>
      <c r="C42" s="2"/>
      <c r="D42" s="2"/>
      <c r="E42" s="2"/>
      <c r="F42" s="2"/>
      <c r="G42" s="2"/>
      <c r="H42" s="2"/>
    </row>
    <row r="43" spans="1:8" ht="15">
      <c r="A43" s="52" t="s">
        <v>138</v>
      </c>
      <c r="B43" s="202">
        <v>8.9887599999999992</v>
      </c>
      <c r="C43" s="2"/>
      <c r="D43" s="2"/>
      <c r="E43" s="2"/>
      <c r="F43" s="2"/>
      <c r="G43" s="2"/>
      <c r="H43" s="2"/>
    </row>
    <row r="44" spans="1:8" ht="15">
      <c r="A44" s="52" t="s">
        <v>140</v>
      </c>
      <c r="B44" s="202">
        <v>12.65171</v>
      </c>
      <c r="C44" s="2"/>
      <c r="D44" s="2"/>
      <c r="E44" s="2"/>
      <c r="F44" s="2"/>
      <c r="G44" s="2"/>
      <c r="H44" s="2"/>
    </row>
    <row r="45" spans="1:8" ht="15">
      <c r="A45" s="52" t="s">
        <v>134</v>
      </c>
      <c r="B45" s="202">
        <v>11.38386</v>
      </c>
      <c r="C45" s="2"/>
      <c r="D45" s="2"/>
      <c r="E45" s="2"/>
      <c r="F45" s="2"/>
      <c r="G45" s="2"/>
      <c r="H45" s="2"/>
    </row>
    <row r="46" spans="1:8" ht="15">
      <c r="A46" s="52" t="s">
        <v>54</v>
      </c>
      <c r="B46" s="202">
        <v>10.78664</v>
      </c>
      <c r="C46" s="2"/>
      <c r="D46" s="2"/>
      <c r="E46" s="2"/>
      <c r="F46" s="2"/>
      <c r="G46" s="2"/>
      <c r="H46" s="2"/>
    </row>
    <row r="47" spans="1:8" ht="15">
      <c r="A47" s="52" t="s">
        <v>77</v>
      </c>
      <c r="B47" s="202">
        <v>10.41832</v>
      </c>
      <c r="C47" s="2"/>
      <c r="D47" s="2"/>
      <c r="E47" s="2"/>
      <c r="F47" s="2"/>
      <c r="G47" s="2"/>
      <c r="H47" s="2"/>
    </row>
    <row r="48" spans="1:8" ht="15">
      <c r="A48" s="52" t="s">
        <v>57</v>
      </c>
      <c r="B48" s="202">
        <v>10.259029999999999</v>
      </c>
      <c r="C48" s="2"/>
      <c r="D48" s="2"/>
      <c r="E48" s="2"/>
      <c r="F48" s="2"/>
      <c r="G48" s="2"/>
      <c r="H48" s="2"/>
    </row>
    <row r="49" spans="1:8" ht="15">
      <c r="A49" s="52" t="s">
        <v>44</v>
      </c>
      <c r="B49" s="202">
        <v>10.75802</v>
      </c>
      <c r="C49" s="2"/>
      <c r="D49" s="2"/>
      <c r="E49" s="2"/>
      <c r="F49" s="2"/>
      <c r="G49" s="2"/>
      <c r="H49" s="2"/>
    </row>
    <row r="50" spans="1:8" ht="15">
      <c r="A50" s="52" t="s">
        <v>86</v>
      </c>
      <c r="B50" s="202">
        <v>12.18501</v>
      </c>
      <c r="C50" s="2"/>
      <c r="D50" s="2"/>
      <c r="E50" s="2"/>
      <c r="F50" s="2"/>
      <c r="G50" s="2"/>
      <c r="H50" s="2"/>
    </row>
    <row r="51" spans="1:8" ht="15">
      <c r="A51" s="52" t="s">
        <v>135</v>
      </c>
      <c r="B51" s="202">
        <v>11.679790000000001</v>
      </c>
      <c r="C51" s="2"/>
      <c r="D51" s="2"/>
      <c r="E51" s="2"/>
      <c r="F51" s="2"/>
      <c r="G51" s="2"/>
      <c r="H51" s="2"/>
    </row>
    <row r="52" spans="1:8" ht="15">
      <c r="A52" s="52" t="s">
        <v>76</v>
      </c>
      <c r="B52" s="202">
        <v>11.78707</v>
      </c>
      <c r="C52" s="2"/>
      <c r="D52" s="2"/>
      <c r="E52" s="2"/>
      <c r="F52" s="2"/>
      <c r="G52" s="2"/>
      <c r="H52" s="2"/>
    </row>
    <row r="53" spans="1:8" ht="15">
      <c r="A53" s="52" t="s">
        <v>161</v>
      </c>
      <c r="B53" s="202">
        <v>12.53673</v>
      </c>
      <c r="C53" s="2"/>
      <c r="D53" s="2"/>
      <c r="E53" s="2"/>
      <c r="F53" s="2"/>
      <c r="G53" s="2"/>
      <c r="H53" s="2"/>
    </row>
    <row r="54" spans="1:8" ht="15">
      <c r="A54" s="52" t="s">
        <v>166</v>
      </c>
      <c r="B54" s="202">
        <v>11.667579999999999</v>
      </c>
      <c r="C54" s="2"/>
      <c r="D54" s="2"/>
      <c r="E54" s="2"/>
      <c r="F54" s="2"/>
      <c r="G54" s="2"/>
      <c r="H54" s="2"/>
    </row>
    <row r="55" spans="1:8" ht="15">
      <c r="A55" s="52" t="s">
        <v>103</v>
      </c>
      <c r="B55" s="202">
        <v>13.910450000000001</v>
      </c>
      <c r="C55" s="2"/>
      <c r="D55" s="2"/>
      <c r="E55" s="2"/>
      <c r="F55" s="2"/>
      <c r="G55" s="2"/>
      <c r="H55" s="2"/>
    </row>
    <row r="56" spans="1:8" ht="15">
      <c r="A56" s="52" t="s">
        <v>81</v>
      </c>
      <c r="B56" s="202">
        <v>10.68045</v>
      </c>
      <c r="C56" s="2"/>
      <c r="D56" s="2"/>
      <c r="E56" s="2"/>
      <c r="F56" s="2"/>
      <c r="G56" s="2"/>
      <c r="H56" s="2"/>
    </row>
    <row r="57" spans="1:8" ht="15">
      <c r="A57" s="52" t="s">
        <v>53</v>
      </c>
      <c r="B57" s="202">
        <v>13.054449999999999</v>
      </c>
      <c r="C57" s="2"/>
      <c r="D57" s="2"/>
      <c r="E57" s="2"/>
      <c r="F57" s="2"/>
      <c r="G57" s="2"/>
      <c r="H57" s="2"/>
    </row>
    <row r="58" spans="1:8" ht="15">
      <c r="A58" s="52" t="s">
        <v>104</v>
      </c>
      <c r="B58" s="202">
        <v>13.71069</v>
      </c>
      <c r="C58" s="2"/>
      <c r="D58" s="2"/>
      <c r="E58" s="2"/>
      <c r="F58" s="2"/>
      <c r="G58" s="2"/>
      <c r="H58" s="2"/>
    </row>
    <row r="59" spans="1:8" ht="15">
      <c r="A59" s="52" t="s">
        <v>127</v>
      </c>
      <c r="B59" s="202">
        <v>11.11111</v>
      </c>
      <c r="C59" s="2"/>
      <c r="D59" s="2"/>
      <c r="E59" s="2"/>
      <c r="F59" s="2"/>
      <c r="G59" s="2"/>
      <c r="H59" s="2"/>
    </row>
    <row r="60" spans="1:8" ht="15">
      <c r="A60" s="52" t="s">
        <v>93</v>
      </c>
      <c r="B60" s="202">
        <v>12.196249999999999</v>
      </c>
      <c r="C60" s="2"/>
      <c r="D60" s="2"/>
      <c r="E60" s="2"/>
      <c r="F60" s="2"/>
      <c r="G60" s="2"/>
      <c r="H60" s="2"/>
    </row>
    <row r="61" spans="1:8" ht="15">
      <c r="A61" s="52" t="s">
        <v>137</v>
      </c>
      <c r="B61" s="202">
        <v>9.0087100000000007</v>
      </c>
      <c r="C61" s="2"/>
      <c r="D61" s="2"/>
      <c r="E61" s="2"/>
      <c r="F61" s="2"/>
      <c r="G61" s="2"/>
      <c r="H61" s="2"/>
    </row>
    <row r="62" spans="1:8" ht="15">
      <c r="A62" s="52" t="s">
        <v>154</v>
      </c>
      <c r="B62" s="202">
        <v>10.842610000000001</v>
      </c>
      <c r="C62" s="2"/>
      <c r="D62" s="2"/>
      <c r="E62" s="2"/>
      <c r="F62" s="2"/>
      <c r="G62" s="2"/>
      <c r="H62" s="2"/>
    </row>
    <row r="63" spans="1:8" ht="15">
      <c r="A63" s="52" t="s">
        <v>37</v>
      </c>
      <c r="B63" s="202">
        <v>8.4503500000000003</v>
      </c>
      <c r="C63" s="2"/>
      <c r="D63" s="2"/>
      <c r="E63" s="2"/>
      <c r="F63" s="2"/>
      <c r="G63" s="2"/>
      <c r="H63" s="2"/>
    </row>
    <row r="64" spans="1:8" ht="15">
      <c r="A64" s="52" t="s">
        <v>65</v>
      </c>
      <c r="B64" s="202">
        <v>10.467140000000001</v>
      </c>
      <c r="C64" s="2"/>
      <c r="D64" s="2"/>
      <c r="E64" s="2"/>
      <c r="F64" s="2"/>
      <c r="G64" s="2"/>
      <c r="H64" s="2"/>
    </row>
    <row r="65" spans="1:8" ht="15">
      <c r="A65" s="52" t="s">
        <v>48</v>
      </c>
      <c r="B65" s="202">
        <v>10.2242</v>
      </c>
      <c r="C65" s="2"/>
      <c r="D65" s="2"/>
      <c r="E65" s="2"/>
      <c r="F65" s="2"/>
      <c r="G65" s="2"/>
      <c r="H65" s="2"/>
    </row>
    <row r="66" spans="1:8" ht="15">
      <c r="A66" s="52" t="s">
        <v>73</v>
      </c>
      <c r="B66" s="202">
        <v>11.03425</v>
      </c>
      <c r="C66" s="2"/>
      <c r="D66" s="2"/>
      <c r="E66" s="2"/>
      <c r="F66" s="2"/>
      <c r="G66" s="2"/>
      <c r="H66" s="2"/>
    </row>
    <row r="67" spans="1:8" ht="15">
      <c r="A67" s="52" t="s">
        <v>32</v>
      </c>
      <c r="B67" s="202">
        <v>8.2704599999999999</v>
      </c>
      <c r="C67" s="2"/>
      <c r="D67" s="2"/>
      <c r="E67" s="2"/>
      <c r="F67" s="2"/>
      <c r="G67" s="2"/>
      <c r="H67" s="2"/>
    </row>
    <row r="68" spans="1:8" ht="15">
      <c r="A68" s="52" t="s">
        <v>85</v>
      </c>
      <c r="B68" s="202">
        <v>9.72729</v>
      </c>
      <c r="C68" s="2"/>
      <c r="D68" s="2"/>
      <c r="E68" s="2"/>
      <c r="F68" s="2"/>
      <c r="G68" s="2"/>
      <c r="H68" s="2"/>
    </row>
    <row r="69" spans="1:8" ht="15">
      <c r="A69" s="52" t="s">
        <v>34</v>
      </c>
      <c r="B69" s="202">
        <v>7.7104999999999997</v>
      </c>
      <c r="C69" s="2"/>
      <c r="D69" s="2"/>
      <c r="E69" s="2"/>
      <c r="F69" s="2"/>
      <c r="G69" s="2"/>
      <c r="H69" s="2"/>
    </row>
    <row r="70" spans="1:8" ht="15">
      <c r="A70" s="52" t="s">
        <v>158</v>
      </c>
      <c r="B70" s="202">
        <v>12.194039999999999</v>
      </c>
      <c r="C70" s="2"/>
      <c r="D70" s="2"/>
      <c r="E70" s="2"/>
      <c r="F70" s="2"/>
      <c r="G70" s="2"/>
      <c r="H70" s="2"/>
    </row>
    <row r="71" spans="1:8" ht="15">
      <c r="A71" s="52" t="s">
        <v>124</v>
      </c>
      <c r="B71" s="202">
        <v>14.67864</v>
      </c>
      <c r="C71" s="2"/>
      <c r="D71" s="2"/>
      <c r="E71" s="2"/>
      <c r="F71" s="2"/>
      <c r="G71" s="2"/>
      <c r="H71" s="2"/>
    </row>
    <row r="72" spans="1:8" ht="15">
      <c r="A72" s="52" t="s">
        <v>101</v>
      </c>
      <c r="B72" s="202">
        <v>14.71729</v>
      </c>
      <c r="C72" s="2"/>
      <c r="D72" s="2"/>
      <c r="E72" s="2"/>
      <c r="F72" s="2"/>
      <c r="G72" s="2"/>
      <c r="H72" s="2"/>
    </row>
    <row r="73" spans="1:8" ht="15">
      <c r="A73" s="52" t="s">
        <v>79</v>
      </c>
      <c r="B73" s="202">
        <v>13.02022</v>
      </c>
      <c r="C73" s="2"/>
      <c r="D73" s="2"/>
      <c r="E73" s="2"/>
      <c r="F73" s="2"/>
      <c r="G73" s="2"/>
      <c r="H73" s="2"/>
    </row>
    <row r="74" spans="1:8" ht="15">
      <c r="A74" s="52" t="s">
        <v>156</v>
      </c>
      <c r="B74" s="202">
        <v>11.423489999999999</v>
      </c>
      <c r="C74" s="2"/>
      <c r="D74" s="2"/>
      <c r="E74" s="2"/>
      <c r="F74" s="2"/>
      <c r="G74" s="2"/>
      <c r="H74" s="2"/>
    </row>
    <row r="75" spans="1:8" ht="15">
      <c r="A75" s="52" t="s">
        <v>136</v>
      </c>
      <c r="B75" s="202">
        <v>11.574949999999999</v>
      </c>
      <c r="C75" s="2"/>
      <c r="D75" s="2"/>
      <c r="E75" s="2"/>
      <c r="F75" s="2"/>
      <c r="G75" s="2"/>
      <c r="H75" s="2"/>
    </row>
    <row r="76" spans="1:8" ht="15">
      <c r="A76" s="52" t="s">
        <v>126</v>
      </c>
      <c r="B76" s="202">
        <v>10.73156</v>
      </c>
      <c r="C76" s="2"/>
      <c r="D76" s="2"/>
      <c r="E76" s="2"/>
      <c r="F76" s="2"/>
      <c r="G76" s="2"/>
      <c r="H76" s="2"/>
    </row>
    <row r="77" spans="1:8" ht="15">
      <c r="A77" s="52" t="s">
        <v>95</v>
      </c>
      <c r="B77" s="202">
        <v>9.8819599999999994</v>
      </c>
      <c r="C77" s="2"/>
      <c r="D77" s="2"/>
      <c r="E77" s="2"/>
      <c r="F77" s="2"/>
      <c r="G77" s="2"/>
      <c r="H77" s="2"/>
    </row>
    <row r="78" spans="1:8" ht="15">
      <c r="A78" s="52" t="s">
        <v>88</v>
      </c>
      <c r="B78" s="202">
        <v>8.8770100000000003</v>
      </c>
      <c r="C78" s="2"/>
      <c r="D78" s="2"/>
      <c r="E78" s="2"/>
      <c r="F78" s="2"/>
      <c r="G78" s="2"/>
      <c r="H78" s="2"/>
    </row>
    <row r="79" spans="1:8" ht="15">
      <c r="A79" s="52" t="s">
        <v>125</v>
      </c>
      <c r="B79" s="202">
        <v>9.7587100000000007</v>
      </c>
      <c r="C79" s="2"/>
      <c r="D79" s="2"/>
      <c r="E79" s="2"/>
      <c r="F79" s="2"/>
      <c r="G79" s="2"/>
      <c r="H79" s="2"/>
    </row>
    <row r="80" spans="1:8" ht="15">
      <c r="A80" s="52" t="s">
        <v>153</v>
      </c>
      <c r="B80" s="202">
        <v>10.2441</v>
      </c>
      <c r="C80" s="2"/>
      <c r="D80" s="2"/>
      <c r="E80" s="2"/>
      <c r="F80" s="2"/>
      <c r="G80" s="2"/>
      <c r="H80" s="2"/>
    </row>
    <row r="81" spans="1:8" ht="15">
      <c r="A81" s="52" t="s">
        <v>99</v>
      </c>
      <c r="B81" s="202">
        <v>10.33394</v>
      </c>
      <c r="C81" s="2"/>
      <c r="D81" s="2"/>
      <c r="E81" s="2"/>
      <c r="F81" s="2"/>
      <c r="G81" s="2"/>
      <c r="H81" s="2"/>
    </row>
    <row r="82" spans="1:8" ht="15">
      <c r="A82" s="52" t="s">
        <v>45</v>
      </c>
      <c r="B82" s="202">
        <v>11.029780000000001</v>
      </c>
      <c r="C82" s="2"/>
      <c r="D82" s="2"/>
      <c r="E82" s="2"/>
      <c r="F82" s="2"/>
      <c r="G82" s="2"/>
      <c r="H82" s="2"/>
    </row>
    <row r="83" spans="1:8" ht="15">
      <c r="A83" s="52" t="s">
        <v>120</v>
      </c>
      <c r="B83" s="202">
        <v>11.003439999999999</v>
      </c>
      <c r="C83" s="2"/>
      <c r="D83" s="2"/>
      <c r="E83" s="2"/>
      <c r="F83" s="2"/>
      <c r="G83" s="2"/>
      <c r="H83" s="2"/>
    </row>
    <row r="84" spans="1:8" ht="15">
      <c r="A84" s="52" t="s">
        <v>60</v>
      </c>
      <c r="B84" s="202">
        <v>10.11876</v>
      </c>
      <c r="C84" s="2"/>
      <c r="D84" s="2"/>
      <c r="E84" s="2"/>
      <c r="F84" s="2"/>
      <c r="G84" s="2"/>
      <c r="H84" s="2"/>
    </row>
    <row r="85" spans="1:8" ht="15">
      <c r="A85" s="52" t="s">
        <v>114</v>
      </c>
      <c r="B85" s="202">
        <v>6.14168</v>
      </c>
      <c r="C85" s="2"/>
      <c r="D85" s="2"/>
      <c r="E85" s="2"/>
      <c r="F85" s="2"/>
      <c r="G85" s="2"/>
      <c r="H85" s="2"/>
    </row>
    <row r="86" spans="1:8" ht="15">
      <c r="A86" s="52" t="s">
        <v>83</v>
      </c>
      <c r="B86" s="202">
        <v>6.8368700000000002</v>
      </c>
      <c r="C86" s="2"/>
      <c r="D86" s="2"/>
      <c r="E86" s="2"/>
      <c r="F86" s="2"/>
      <c r="G86" s="2"/>
      <c r="H86" s="2"/>
    </row>
    <row r="87" spans="1:8" ht="15">
      <c r="A87" s="52" t="s">
        <v>112</v>
      </c>
      <c r="B87" s="202">
        <v>7.4775099999999997</v>
      </c>
      <c r="C87" s="2"/>
      <c r="D87" s="2"/>
      <c r="E87" s="2"/>
      <c r="F87" s="2"/>
      <c r="G87" s="2"/>
      <c r="H87" s="2"/>
    </row>
    <row r="88" spans="1:8" ht="15">
      <c r="A88" s="52" t="s">
        <v>91</v>
      </c>
      <c r="B88" s="202">
        <v>6.01328</v>
      </c>
      <c r="C88" s="2"/>
      <c r="D88" s="2"/>
      <c r="E88" s="2"/>
      <c r="F88" s="2"/>
      <c r="G88" s="2"/>
      <c r="H88" s="2"/>
    </row>
    <row r="89" spans="1:8" ht="15">
      <c r="A89" s="52" t="s">
        <v>121</v>
      </c>
      <c r="B89" s="202">
        <v>6.5106099999999998</v>
      </c>
      <c r="C89" s="2"/>
      <c r="D89" s="2"/>
      <c r="E89" s="2"/>
      <c r="F89" s="2"/>
      <c r="G89" s="2"/>
      <c r="H89" s="2"/>
    </row>
    <row r="90" spans="1:8" ht="15">
      <c r="A90" s="52" t="s">
        <v>78</v>
      </c>
      <c r="B90" s="202">
        <v>11.42347</v>
      </c>
      <c r="C90" s="2"/>
      <c r="D90" s="2"/>
      <c r="E90" s="2"/>
      <c r="F90" s="2"/>
      <c r="G90" s="2"/>
      <c r="H90" s="2"/>
    </row>
    <row r="91" spans="1:8" ht="15">
      <c r="A91" s="52" t="s">
        <v>128</v>
      </c>
      <c r="B91" s="202">
        <v>5.6733500000000001</v>
      </c>
      <c r="C91" s="2"/>
      <c r="D91" s="2"/>
      <c r="E91" s="2"/>
      <c r="F91" s="2"/>
      <c r="G91" s="2"/>
      <c r="H91" s="2"/>
    </row>
    <row r="92" spans="1:8" ht="15">
      <c r="A92" s="52" t="s">
        <v>75</v>
      </c>
      <c r="B92" s="202">
        <v>4.8875900000000003</v>
      </c>
      <c r="C92" s="2"/>
      <c r="D92" s="2"/>
      <c r="E92" s="2"/>
      <c r="F92" s="2"/>
      <c r="G92" s="2"/>
      <c r="H92" s="2"/>
    </row>
    <row r="93" spans="1:8" ht="15">
      <c r="A93" s="52" t="s">
        <v>31</v>
      </c>
      <c r="B93" s="202">
        <v>5.6200700000000001</v>
      </c>
      <c r="C93" s="2"/>
      <c r="D93" s="2"/>
      <c r="E93" s="2"/>
      <c r="F93" s="2"/>
      <c r="G93" s="2"/>
      <c r="H93" s="2"/>
    </row>
    <row r="94" spans="1:8" ht="15">
      <c r="A94" s="52" t="s">
        <v>152</v>
      </c>
      <c r="B94" s="202">
        <v>5.2151199999999998</v>
      </c>
      <c r="C94" s="2"/>
      <c r="D94" s="2"/>
      <c r="E94" s="2"/>
      <c r="F94" s="2"/>
      <c r="G94" s="2"/>
      <c r="H94" s="2"/>
    </row>
    <row r="95" spans="1:8" ht="15">
      <c r="A95" s="52" t="s">
        <v>108</v>
      </c>
      <c r="B95" s="202">
        <v>8.75</v>
      </c>
      <c r="C95" s="2"/>
      <c r="D95" s="2"/>
      <c r="E95" s="2"/>
      <c r="F95" s="2"/>
      <c r="G95" s="2"/>
      <c r="H95" s="2"/>
    </row>
    <row r="96" spans="1:8" ht="15">
      <c r="A96" s="52" t="s">
        <v>70</v>
      </c>
      <c r="B96" s="202">
        <v>9.5732800000000005</v>
      </c>
      <c r="C96" s="2"/>
      <c r="D96" s="2"/>
      <c r="E96" s="2"/>
      <c r="F96" s="2"/>
      <c r="G96" s="2"/>
      <c r="H96" s="2"/>
    </row>
    <row r="97" spans="1:8" ht="15">
      <c r="A97" s="52" t="s">
        <v>68</v>
      </c>
      <c r="B97" s="202">
        <v>14.870990000000001</v>
      </c>
      <c r="C97" s="2"/>
      <c r="D97" s="2"/>
      <c r="E97" s="2"/>
      <c r="F97" s="2"/>
      <c r="G97" s="2"/>
      <c r="H97" s="2"/>
    </row>
    <row r="98" spans="1:8" ht="15">
      <c r="A98" s="52" t="s">
        <v>39</v>
      </c>
      <c r="B98" s="202">
        <v>6.3555599999999997</v>
      </c>
      <c r="C98" s="2"/>
      <c r="D98" s="2"/>
      <c r="E98" s="2"/>
      <c r="F98" s="2"/>
      <c r="G98" s="2"/>
      <c r="H98" s="2"/>
    </row>
    <row r="99" spans="1:8" ht="15">
      <c r="A99" s="52" t="s">
        <v>92</v>
      </c>
      <c r="B99" s="202">
        <v>5.9403699999999997</v>
      </c>
      <c r="C99" s="2"/>
      <c r="D99" s="2"/>
      <c r="E99" s="2"/>
      <c r="F99" s="2"/>
      <c r="G99" s="2"/>
      <c r="H99" s="2"/>
    </row>
    <row r="100" spans="1:8" ht="15">
      <c r="A100" s="52" t="s">
        <v>61</v>
      </c>
      <c r="B100" s="202">
        <v>7.3123800000000001</v>
      </c>
      <c r="C100" s="2"/>
      <c r="D100" s="2"/>
      <c r="E100" s="2"/>
      <c r="F100" s="2"/>
      <c r="G100" s="2"/>
      <c r="H100" s="2"/>
    </row>
    <row r="101" spans="1:8" ht="15">
      <c r="A101" s="52" t="s">
        <v>41</v>
      </c>
      <c r="B101" s="202">
        <v>7.3220299999999998</v>
      </c>
      <c r="C101" s="2"/>
      <c r="D101" s="2"/>
      <c r="E101" s="2"/>
      <c r="F101" s="2"/>
      <c r="G101" s="2"/>
      <c r="H101" s="2"/>
    </row>
    <row r="102" spans="1:8" ht="15">
      <c r="A102" s="52" t="s">
        <v>129</v>
      </c>
      <c r="B102" s="202">
        <v>5.5001600000000002</v>
      </c>
      <c r="C102" s="2"/>
      <c r="D102" s="2"/>
      <c r="E102" s="2"/>
      <c r="F102" s="2"/>
      <c r="G102" s="2"/>
      <c r="H102" s="2"/>
    </row>
    <row r="103" spans="1:8" ht="15">
      <c r="A103" s="52" t="s">
        <v>47</v>
      </c>
      <c r="B103" s="202">
        <v>5.7837800000000001</v>
      </c>
      <c r="C103" s="2"/>
      <c r="D103" s="2"/>
      <c r="E103" s="2"/>
      <c r="F103" s="2"/>
      <c r="G103" s="2"/>
      <c r="H103" s="2"/>
    </row>
    <row r="104" spans="1:8" ht="15">
      <c r="A104" s="52" t="s">
        <v>105</v>
      </c>
      <c r="B104" s="202">
        <v>10.044180000000001</v>
      </c>
      <c r="C104" s="2"/>
      <c r="D104" s="2"/>
      <c r="E104" s="2"/>
      <c r="F104" s="2"/>
      <c r="G104" s="2"/>
      <c r="H104" s="2"/>
    </row>
    <row r="105" spans="1:8" ht="15">
      <c r="A105" s="52" t="s">
        <v>122</v>
      </c>
      <c r="B105" s="202">
        <v>9.3617000000000008</v>
      </c>
      <c r="C105" s="2"/>
      <c r="D105" s="2"/>
      <c r="E105" s="2"/>
      <c r="F105" s="2"/>
      <c r="G105" s="2"/>
      <c r="H105" s="2"/>
    </row>
    <row r="106" spans="1:8" ht="15">
      <c r="A106" s="52" t="s">
        <v>133</v>
      </c>
      <c r="B106" s="202">
        <v>10.66061</v>
      </c>
      <c r="C106" s="2"/>
      <c r="D106" s="2"/>
      <c r="E106" s="2"/>
      <c r="F106" s="2"/>
      <c r="G106" s="2"/>
      <c r="H106" s="2"/>
    </row>
    <row r="107" spans="1:8" ht="15">
      <c r="A107" s="52" t="s">
        <v>100</v>
      </c>
      <c r="B107" s="202">
        <v>8.2558799999999994</v>
      </c>
      <c r="C107" s="2"/>
      <c r="D107" s="2"/>
      <c r="E107" s="2"/>
      <c r="F107" s="2"/>
      <c r="G107" s="2"/>
      <c r="H107" s="2"/>
    </row>
    <row r="108" spans="1:8" ht="15">
      <c r="A108" s="52" t="s">
        <v>118</v>
      </c>
      <c r="B108" s="202">
        <v>8.8318300000000001</v>
      </c>
      <c r="C108" s="2"/>
      <c r="D108" s="2"/>
      <c r="E108" s="2"/>
      <c r="F108" s="2"/>
      <c r="G108" s="2"/>
      <c r="H108" s="2"/>
    </row>
    <row r="109" spans="1:8" ht="15">
      <c r="A109" s="52" t="s">
        <v>38</v>
      </c>
      <c r="B109" s="202">
        <v>10.6746</v>
      </c>
      <c r="C109" s="2"/>
      <c r="D109" s="2"/>
      <c r="E109" s="2"/>
      <c r="F109" s="2"/>
      <c r="G109" s="2"/>
      <c r="H109" s="2"/>
    </row>
    <row r="110" spans="1:8" ht="15">
      <c r="A110" s="52" t="s">
        <v>157</v>
      </c>
      <c r="B110" s="202">
        <v>10.213190000000001</v>
      </c>
      <c r="C110" s="2"/>
      <c r="D110" s="2"/>
      <c r="E110" s="2"/>
      <c r="F110" s="2"/>
      <c r="G110" s="2"/>
      <c r="H110" s="2"/>
    </row>
    <row r="111" spans="1:8" ht="15">
      <c r="A111" s="52" t="s">
        <v>146</v>
      </c>
      <c r="B111" s="202">
        <v>10.81784</v>
      </c>
      <c r="C111" s="2"/>
      <c r="D111" s="2"/>
      <c r="E111" s="2"/>
      <c r="F111" s="2"/>
      <c r="G111" s="2"/>
      <c r="H111" s="2"/>
    </row>
    <row r="112" spans="1:8" ht="15">
      <c r="A112" s="52" t="s">
        <v>139</v>
      </c>
      <c r="B112" s="202">
        <v>10.21851</v>
      </c>
      <c r="C112" s="2"/>
      <c r="D112" s="2"/>
      <c r="E112" s="2"/>
      <c r="F112" s="2"/>
      <c r="G112" s="2"/>
      <c r="H112" s="2"/>
    </row>
    <row r="113" spans="1:8" ht="15">
      <c r="A113" s="52" t="s">
        <v>74</v>
      </c>
      <c r="B113" s="202">
        <v>11.645709999999999</v>
      </c>
      <c r="C113" s="2"/>
      <c r="D113" s="2"/>
      <c r="E113" s="2"/>
      <c r="F113" s="2"/>
      <c r="G113" s="2"/>
      <c r="H113" s="2"/>
    </row>
    <row r="114" spans="1:8" ht="15">
      <c r="A114" s="52" t="s">
        <v>165</v>
      </c>
      <c r="B114" s="202">
        <v>14.633050000000001</v>
      </c>
      <c r="C114" s="2"/>
      <c r="D114" s="2"/>
      <c r="E114" s="2"/>
      <c r="F114" s="2"/>
      <c r="G114" s="2"/>
      <c r="H114" s="2"/>
    </row>
    <row r="115" spans="1:8" ht="15">
      <c r="A115" s="52" t="s">
        <v>163</v>
      </c>
      <c r="B115" s="202">
        <v>18.160489999999999</v>
      </c>
      <c r="C115" s="2"/>
      <c r="D115" s="2"/>
      <c r="E115" s="2"/>
      <c r="F115" s="2"/>
      <c r="G115" s="2"/>
      <c r="H115" s="2"/>
    </row>
    <row r="116" spans="1:8" ht="15">
      <c r="A116" s="52" t="s">
        <v>67</v>
      </c>
      <c r="B116" s="202">
        <v>13.69974</v>
      </c>
      <c r="C116" s="2"/>
      <c r="D116" s="2"/>
      <c r="E116" s="2"/>
      <c r="F116" s="2"/>
      <c r="G116" s="2"/>
      <c r="H116" s="2"/>
    </row>
    <row r="117" spans="1:8" ht="15">
      <c r="A117" s="52" t="s">
        <v>111</v>
      </c>
      <c r="B117" s="202">
        <v>16.55939</v>
      </c>
      <c r="C117" s="2"/>
      <c r="D117" s="2"/>
      <c r="E117" s="2"/>
      <c r="F117" s="2"/>
      <c r="G117" s="2"/>
      <c r="H117" s="2"/>
    </row>
    <row r="118" spans="1:8" ht="15">
      <c r="A118" s="52" t="s">
        <v>115</v>
      </c>
      <c r="B118" s="202">
        <v>16.340039999999998</v>
      </c>
      <c r="C118" s="2"/>
      <c r="D118" s="2"/>
      <c r="E118" s="2"/>
      <c r="F118" s="2"/>
      <c r="G118" s="2"/>
      <c r="H118" s="2"/>
    </row>
    <row r="119" spans="1:8" ht="15">
      <c r="A119" s="52" t="s">
        <v>84</v>
      </c>
      <c r="B119" s="202">
        <v>11.92632</v>
      </c>
      <c r="C119" s="2"/>
      <c r="D119" s="2"/>
      <c r="E119" s="2"/>
      <c r="F119" s="2"/>
      <c r="G119" s="2"/>
      <c r="H119" s="2"/>
    </row>
    <row r="120" spans="1:8" ht="15">
      <c r="A120" s="52" t="s">
        <v>98</v>
      </c>
      <c r="B120" s="202">
        <v>14.162739999999999</v>
      </c>
      <c r="C120" s="2"/>
      <c r="D120" s="2"/>
      <c r="E120" s="2"/>
      <c r="F120" s="2"/>
      <c r="G120" s="2"/>
      <c r="H120" s="2"/>
    </row>
    <row r="121" spans="1:8" ht="15">
      <c r="A121" s="52" t="s">
        <v>160</v>
      </c>
      <c r="B121" s="202">
        <v>11.77413</v>
      </c>
      <c r="C121" s="2"/>
      <c r="D121" s="2"/>
      <c r="E121" s="2"/>
      <c r="F121" s="2"/>
      <c r="G121" s="2"/>
      <c r="H121" s="2"/>
    </row>
    <row r="122" spans="1:8" ht="15">
      <c r="A122" s="52" t="s">
        <v>151</v>
      </c>
      <c r="B122" s="202">
        <v>11.483739999999999</v>
      </c>
      <c r="C122" s="2"/>
      <c r="D122" s="2"/>
      <c r="E122" s="2"/>
      <c r="F122" s="2"/>
      <c r="G122" s="2"/>
      <c r="H122" s="2"/>
    </row>
    <row r="123" spans="1:8" ht="15">
      <c r="A123" s="52" t="s">
        <v>110</v>
      </c>
      <c r="B123" s="202">
        <v>14.612259999999999</v>
      </c>
      <c r="C123" s="2"/>
      <c r="D123" s="2"/>
      <c r="E123" s="2"/>
      <c r="F123" s="2"/>
      <c r="G123" s="2"/>
      <c r="H123" s="2"/>
    </row>
    <row r="124" spans="1:8" ht="15">
      <c r="A124" s="52" t="s">
        <v>87</v>
      </c>
      <c r="B124" s="202">
        <v>14.55907</v>
      </c>
      <c r="C124" s="2"/>
      <c r="D124" s="2"/>
      <c r="E124" s="2"/>
      <c r="F124" s="2"/>
      <c r="G124" s="2"/>
      <c r="H124" s="2"/>
    </row>
    <row r="125" spans="1:8" ht="15">
      <c r="A125" s="52" t="s">
        <v>109</v>
      </c>
      <c r="B125" s="202">
        <v>13.43056</v>
      </c>
      <c r="C125" s="2"/>
      <c r="D125" s="2"/>
      <c r="E125" s="2"/>
      <c r="F125" s="2"/>
      <c r="G125" s="2"/>
      <c r="H125" s="2"/>
    </row>
    <row r="126" spans="1:8" ht="15">
      <c r="A126" s="52" t="s">
        <v>52</v>
      </c>
      <c r="B126" s="202">
        <v>9.0539799999999993</v>
      </c>
      <c r="C126" s="2"/>
      <c r="D126" s="2"/>
      <c r="E126" s="2"/>
      <c r="F126" s="2"/>
      <c r="G126" s="2"/>
      <c r="H126" s="2"/>
    </row>
    <row r="127" spans="1:8" ht="15">
      <c r="A127" s="52" t="s">
        <v>131</v>
      </c>
      <c r="B127" s="202">
        <v>10.73039</v>
      </c>
      <c r="C127" s="2"/>
      <c r="D127" s="2"/>
      <c r="E127" s="2"/>
      <c r="F127" s="2"/>
      <c r="G127" s="2"/>
      <c r="H127" s="2"/>
    </row>
    <row r="128" spans="1:8" ht="15">
      <c r="A128" s="52" t="s">
        <v>71</v>
      </c>
      <c r="B128" s="202">
        <v>10.520799999999999</v>
      </c>
      <c r="C128" s="2"/>
      <c r="D128" s="2"/>
      <c r="E128" s="2"/>
      <c r="F128" s="2"/>
      <c r="G128" s="2"/>
      <c r="H128" s="2"/>
    </row>
    <row r="129" spans="1:8" ht="15">
      <c r="A129" s="52" t="s">
        <v>66</v>
      </c>
      <c r="B129" s="202">
        <v>9.0537600000000005</v>
      </c>
      <c r="C129" s="2"/>
      <c r="D129" s="2"/>
      <c r="E129" s="2"/>
      <c r="F129" s="2"/>
      <c r="G129" s="2"/>
      <c r="H129" s="2"/>
    </row>
    <row r="130" spans="1:8" ht="15">
      <c r="A130" s="52" t="s">
        <v>95</v>
      </c>
      <c r="B130" s="202">
        <v>9.3663299999999996</v>
      </c>
      <c r="C130" s="2"/>
      <c r="D130" s="2"/>
      <c r="E130" s="2"/>
      <c r="F130" s="2"/>
      <c r="G130" s="2"/>
      <c r="H130" s="2"/>
    </row>
    <row r="131" spans="1:8" ht="15">
      <c r="A131" s="52" t="s">
        <v>36</v>
      </c>
      <c r="B131" s="202">
        <v>9.2019300000000008</v>
      </c>
      <c r="C131" s="2"/>
      <c r="D131" s="2"/>
      <c r="E131" s="2"/>
      <c r="F131" s="2"/>
      <c r="G131" s="2"/>
      <c r="H131" s="2"/>
    </row>
    <row r="132" spans="1:8" ht="15">
      <c r="A132" s="2"/>
      <c r="B132" s="2"/>
      <c r="C132" s="2"/>
      <c r="D132" s="2"/>
      <c r="E132" s="2"/>
      <c r="F132" s="2"/>
      <c r="G132" s="2"/>
      <c r="H132" s="2"/>
    </row>
    <row r="133" spans="1:8" ht="15">
      <c r="A133" s="2" t="s">
        <v>363</v>
      </c>
      <c r="B133" s="2"/>
      <c r="C133" s="2"/>
      <c r="D133" s="2"/>
      <c r="E133" s="2"/>
      <c r="F133" s="2"/>
      <c r="G133" s="2"/>
      <c r="H133" s="2"/>
    </row>
  </sheetData>
  <mergeCells count="3">
    <mergeCell ref="A2:A4"/>
    <mergeCell ref="B2:B4"/>
    <mergeCell ref="A1:H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34"/>
  <sheetViews>
    <sheetView workbookViewId="0">
      <selection sqref="A1:H1"/>
    </sheetView>
  </sheetViews>
  <sheetFormatPr defaultRowHeight="14.25"/>
  <cols>
    <col min="1" max="1" width="26" customWidth="1"/>
  </cols>
  <sheetData>
    <row r="1" spans="1:9" ht="35.25" customHeight="1">
      <c r="A1" s="326" t="s">
        <v>604</v>
      </c>
      <c r="B1" s="326"/>
      <c r="C1" s="326"/>
      <c r="D1" s="326"/>
      <c r="E1" s="326"/>
      <c r="F1" s="326"/>
      <c r="G1" s="326"/>
      <c r="H1" s="326"/>
    </row>
    <row r="2" spans="1:9" ht="15">
      <c r="A2" s="288" t="s">
        <v>437</v>
      </c>
      <c r="B2" s="241" t="s">
        <v>468</v>
      </c>
      <c r="C2" s="2"/>
      <c r="D2" s="2"/>
      <c r="E2" s="2"/>
      <c r="F2" s="2"/>
      <c r="G2" s="2"/>
      <c r="H2" s="2"/>
      <c r="I2" s="2"/>
    </row>
    <row r="3" spans="1:9" ht="15">
      <c r="A3" s="288"/>
      <c r="B3" s="241"/>
      <c r="C3" s="2"/>
      <c r="D3" s="2"/>
      <c r="E3" s="2"/>
      <c r="F3" s="2"/>
      <c r="G3" s="2"/>
      <c r="H3" s="2"/>
      <c r="I3" s="2"/>
    </row>
    <row r="4" spans="1:9" ht="15">
      <c r="A4" s="288"/>
      <c r="B4" s="241"/>
      <c r="C4" s="2"/>
      <c r="D4" s="2"/>
      <c r="E4" s="2"/>
      <c r="F4" s="2"/>
      <c r="G4" s="2"/>
      <c r="H4" s="2"/>
      <c r="I4" s="2"/>
    </row>
    <row r="5" spans="1:9" ht="15">
      <c r="A5" s="288"/>
      <c r="B5" s="241"/>
      <c r="C5" s="2"/>
      <c r="D5" s="2"/>
      <c r="E5" s="2"/>
      <c r="F5" s="2"/>
      <c r="G5" s="2"/>
      <c r="H5" s="2"/>
      <c r="I5" s="2"/>
    </row>
    <row r="6" spans="1:9" ht="15">
      <c r="A6" s="52" t="s">
        <v>56</v>
      </c>
      <c r="B6" s="200">
        <v>14.763779527559054</v>
      </c>
      <c r="C6" s="2"/>
      <c r="D6" s="2"/>
      <c r="E6" s="2"/>
      <c r="F6" s="2"/>
      <c r="G6" s="2"/>
      <c r="H6" s="2"/>
      <c r="I6" s="2"/>
    </row>
    <row r="7" spans="1:9" ht="15">
      <c r="A7" s="52" t="s">
        <v>52</v>
      </c>
      <c r="B7" s="200">
        <v>18.916918937100572</v>
      </c>
      <c r="C7" s="2"/>
      <c r="D7" s="2"/>
      <c r="E7" s="2"/>
      <c r="F7" s="2"/>
      <c r="G7" s="2"/>
      <c r="H7" s="2"/>
      <c r="I7" s="2"/>
    </row>
    <row r="8" spans="1:9" ht="15">
      <c r="A8" s="52" t="s">
        <v>123</v>
      </c>
      <c r="B8" s="200">
        <v>14.747517430804985</v>
      </c>
      <c r="C8" s="2"/>
      <c r="D8" s="2"/>
      <c r="E8" s="2"/>
      <c r="F8" s="2"/>
      <c r="G8" s="2"/>
      <c r="H8" s="2"/>
      <c r="I8" s="2"/>
    </row>
    <row r="9" spans="1:9" ht="15">
      <c r="A9" s="52" t="s">
        <v>165</v>
      </c>
      <c r="B9" s="200">
        <v>19.179632248939178</v>
      </c>
      <c r="C9" s="2"/>
      <c r="D9" s="2"/>
      <c r="E9" s="2"/>
      <c r="F9" s="2"/>
      <c r="G9" s="2"/>
      <c r="H9" s="2"/>
      <c r="I9" s="2"/>
    </row>
    <row r="10" spans="1:9" ht="15">
      <c r="A10" s="52" t="s">
        <v>148</v>
      </c>
      <c r="B10" s="200">
        <v>18.651787747665679</v>
      </c>
      <c r="C10" s="2"/>
      <c r="D10" s="2"/>
      <c r="E10" s="2"/>
      <c r="F10" s="2"/>
      <c r="G10" s="2"/>
      <c r="H10" s="2"/>
      <c r="I10" s="2"/>
    </row>
    <row r="11" spans="1:9" ht="15">
      <c r="A11" s="52" t="s">
        <v>40</v>
      </c>
      <c r="B11" s="200">
        <v>12.449779276821586</v>
      </c>
      <c r="C11" s="2"/>
      <c r="D11" s="2"/>
      <c r="E11" s="2"/>
      <c r="F11" s="2"/>
      <c r="G11" s="2"/>
      <c r="H11" s="2"/>
      <c r="I11" s="2"/>
    </row>
    <row r="12" spans="1:9" ht="15">
      <c r="A12" s="52" t="s">
        <v>161</v>
      </c>
      <c r="B12" s="200">
        <v>14.55816910362365</v>
      </c>
      <c r="C12" s="2"/>
      <c r="D12" s="2"/>
      <c r="E12" s="2"/>
      <c r="F12" s="2"/>
      <c r="G12" s="2"/>
      <c r="H12" s="2"/>
      <c r="I12" s="2"/>
    </row>
    <row r="13" spans="1:9" ht="15">
      <c r="A13" s="52" t="s">
        <v>94</v>
      </c>
      <c r="B13" s="200">
        <v>16.481799718793937</v>
      </c>
      <c r="C13" s="2"/>
      <c r="D13" s="2"/>
      <c r="E13" s="2"/>
      <c r="F13" s="2"/>
      <c r="G13" s="2"/>
      <c r="H13" s="2"/>
      <c r="I13" s="2"/>
    </row>
    <row r="14" spans="1:9" ht="15">
      <c r="A14" s="52" t="s">
        <v>163</v>
      </c>
      <c r="B14" s="200">
        <v>19.833524684270955</v>
      </c>
      <c r="C14" s="2"/>
      <c r="D14" s="2"/>
      <c r="E14" s="2"/>
      <c r="F14" s="2"/>
      <c r="G14" s="2"/>
      <c r="H14" s="2"/>
      <c r="I14" s="2"/>
    </row>
    <row r="15" spans="1:9" ht="15">
      <c r="A15" s="52" t="s">
        <v>82</v>
      </c>
      <c r="B15" s="200">
        <v>11.888818698673404</v>
      </c>
      <c r="C15" s="2"/>
      <c r="D15" s="2"/>
      <c r="E15" s="2"/>
      <c r="F15" s="2"/>
      <c r="G15" s="2"/>
      <c r="H15" s="2"/>
      <c r="I15" s="2"/>
    </row>
    <row r="16" spans="1:9" ht="15">
      <c r="A16" s="52" t="s">
        <v>67</v>
      </c>
      <c r="B16" s="200">
        <v>18.333333333333332</v>
      </c>
      <c r="C16" s="2"/>
      <c r="D16" s="2"/>
      <c r="E16" s="2"/>
      <c r="F16" s="2"/>
      <c r="G16" s="2"/>
      <c r="H16" s="2"/>
      <c r="I16" s="2"/>
    </row>
    <row r="17" spans="1:9" ht="15">
      <c r="A17" s="52" t="s">
        <v>141</v>
      </c>
      <c r="B17" s="200">
        <v>15.425390935595019</v>
      </c>
      <c r="C17" s="2"/>
      <c r="D17" s="2"/>
      <c r="E17" s="2"/>
      <c r="F17" s="2"/>
      <c r="G17" s="2"/>
      <c r="H17" s="2"/>
      <c r="I17" s="2"/>
    </row>
    <row r="18" spans="1:9" ht="15">
      <c r="A18" s="52" t="s">
        <v>126</v>
      </c>
      <c r="B18" s="200">
        <v>18.339552238805972</v>
      </c>
      <c r="C18" s="2"/>
      <c r="D18" s="2"/>
      <c r="E18" s="2"/>
      <c r="F18" s="2"/>
      <c r="G18" s="2"/>
      <c r="H18" s="2"/>
      <c r="I18" s="2"/>
    </row>
    <row r="19" spans="1:9" ht="15">
      <c r="A19" s="52" t="s">
        <v>114</v>
      </c>
      <c r="B19" s="200">
        <v>15.650996324240666</v>
      </c>
      <c r="C19" s="2"/>
      <c r="D19" s="2"/>
      <c r="E19" s="2"/>
      <c r="F19" s="2"/>
      <c r="G19" s="2"/>
      <c r="H19" s="2"/>
      <c r="I19" s="2"/>
    </row>
    <row r="20" spans="1:9" ht="15">
      <c r="A20" s="52" t="s">
        <v>158</v>
      </c>
      <c r="B20" s="200">
        <v>20.925720620842572</v>
      </c>
      <c r="C20" s="2"/>
      <c r="D20" s="2"/>
      <c r="E20" s="2"/>
      <c r="F20" s="2"/>
      <c r="G20" s="2"/>
      <c r="H20" s="2"/>
      <c r="I20" s="2"/>
    </row>
    <row r="21" spans="1:9" ht="15">
      <c r="A21" s="52" t="s">
        <v>105</v>
      </c>
      <c r="B21" s="200">
        <v>15.10673234811166</v>
      </c>
      <c r="C21" s="2"/>
      <c r="D21" s="2"/>
      <c r="E21" s="2"/>
      <c r="F21" s="2"/>
      <c r="G21" s="2"/>
      <c r="H21" s="2"/>
      <c r="I21" s="2"/>
    </row>
    <row r="22" spans="1:9" ht="15">
      <c r="A22" s="52" t="s">
        <v>107</v>
      </c>
      <c r="B22" s="200">
        <v>13.23024054982818</v>
      </c>
      <c r="C22" s="2"/>
      <c r="D22" s="2"/>
      <c r="E22" s="2"/>
      <c r="F22" s="2"/>
      <c r="G22" s="2"/>
      <c r="H22" s="2"/>
      <c r="I22" s="2"/>
    </row>
    <row r="23" spans="1:9" ht="15">
      <c r="A23" s="52" t="s">
        <v>70</v>
      </c>
      <c r="B23" s="200">
        <v>16.195971252151029</v>
      </c>
      <c r="C23" s="2"/>
      <c r="D23" s="2"/>
      <c r="E23" s="2"/>
      <c r="F23" s="2"/>
      <c r="G23" s="2"/>
      <c r="H23" s="2"/>
      <c r="I23" s="2"/>
    </row>
    <row r="24" spans="1:9" ht="15">
      <c r="A24" s="52" t="s">
        <v>111</v>
      </c>
      <c r="B24" s="200">
        <v>18.086566047149809</v>
      </c>
      <c r="C24" s="2"/>
      <c r="D24" s="2"/>
      <c r="E24" s="2"/>
      <c r="F24" s="2"/>
      <c r="G24" s="2"/>
      <c r="H24" s="2"/>
      <c r="I24" s="2"/>
    </row>
    <row r="25" spans="1:9" ht="15">
      <c r="A25" s="52" t="s">
        <v>115</v>
      </c>
      <c r="B25" s="200">
        <v>19.310456458400775</v>
      </c>
      <c r="C25" s="2"/>
      <c r="D25" s="2"/>
      <c r="E25" s="2"/>
      <c r="F25" s="2"/>
      <c r="G25" s="2"/>
      <c r="H25" s="2"/>
      <c r="I25" s="2"/>
    </row>
    <row r="26" spans="1:9" ht="15">
      <c r="A26" s="52" t="s">
        <v>166</v>
      </c>
      <c r="B26" s="200">
        <v>18.624446714334354</v>
      </c>
      <c r="C26" s="2"/>
      <c r="D26" s="2"/>
      <c r="E26" s="2"/>
      <c r="F26" s="2"/>
      <c r="G26" s="2"/>
      <c r="H26" s="2"/>
      <c r="I26" s="2"/>
    </row>
    <row r="27" spans="1:9" ht="15">
      <c r="A27" s="52" t="s">
        <v>155</v>
      </c>
      <c r="B27" s="200">
        <v>16.633466135458168</v>
      </c>
      <c r="C27" s="2"/>
      <c r="D27" s="2"/>
      <c r="E27" s="2"/>
      <c r="F27" s="2"/>
      <c r="G27" s="2"/>
      <c r="H27" s="2"/>
      <c r="I27" s="2"/>
    </row>
    <row r="28" spans="1:9" ht="15">
      <c r="A28" s="52" t="s">
        <v>68</v>
      </c>
      <c r="B28" s="200">
        <v>14.548660861897938</v>
      </c>
      <c r="C28" s="2"/>
      <c r="D28" s="2"/>
      <c r="E28" s="2"/>
      <c r="F28" s="2"/>
      <c r="G28" s="2"/>
      <c r="H28" s="2"/>
      <c r="I28" s="2"/>
    </row>
    <row r="29" spans="1:9" ht="15">
      <c r="A29" s="52" t="s">
        <v>137</v>
      </c>
      <c r="B29" s="200">
        <v>16.394148020654047</v>
      </c>
      <c r="C29" s="2"/>
      <c r="D29" s="2"/>
      <c r="E29" s="2"/>
      <c r="F29" s="2"/>
      <c r="G29" s="2"/>
      <c r="H29" s="2"/>
      <c r="I29" s="2"/>
    </row>
    <row r="30" spans="1:9" ht="15">
      <c r="A30" s="52" t="s">
        <v>134</v>
      </c>
      <c r="B30" s="200">
        <v>17.15399610136452</v>
      </c>
      <c r="C30" s="2"/>
      <c r="D30" s="2"/>
      <c r="E30" s="2"/>
      <c r="F30" s="2"/>
      <c r="G30" s="2"/>
      <c r="H30" s="2"/>
      <c r="I30" s="2"/>
    </row>
    <row r="31" spans="1:9" ht="15">
      <c r="A31" s="52" t="s">
        <v>97</v>
      </c>
      <c r="B31" s="200">
        <v>14.368453481207641</v>
      </c>
      <c r="C31" s="2"/>
      <c r="D31" s="2"/>
      <c r="E31" s="2"/>
      <c r="F31" s="2"/>
      <c r="G31" s="2"/>
      <c r="H31" s="2"/>
      <c r="I31" s="2"/>
    </row>
    <row r="32" spans="1:9" ht="15">
      <c r="A32" s="52" t="s">
        <v>157</v>
      </c>
      <c r="B32" s="200">
        <v>16.468378209142141</v>
      </c>
      <c r="C32" s="2"/>
      <c r="D32" s="2"/>
      <c r="E32" s="2"/>
      <c r="F32" s="2"/>
      <c r="G32" s="2"/>
      <c r="H32" s="2"/>
      <c r="I32" s="2"/>
    </row>
    <row r="33" spans="1:9" ht="15">
      <c r="A33" s="52" t="s">
        <v>63</v>
      </c>
      <c r="B33" s="200">
        <v>15.249977560362623</v>
      </c>
      <c r="C33" s="2"/>
      <c r="D33" s="2"/>
      <c r="E33" s="2"/>
      <c r="F33" s="2"/>
      <c r="G33" s="2"/>
      <c r="H33" s="2"/>
      <c r="I33" s="2"/>
    </row>
    <row r="34" spans="1:9" ht="15">
      <c r="A34" s="52" t="s">
        <v>124</v>
      </c>
      <c r="B34" s="200">
        <v>18.462946020128086</v>
      </c>
      <c r="C34" s="2"/>
      <c r="D34" s="2"/>
      <c r="E34" s="2"/>
      <c r="F34" s="2"/>
      <c r="G34" s="2"/>
      <c r="H34" s="2"/>
      <c r="I34" s="2"/>
    </row>
    <row r="35" spans="1:9" ht="15">
      <c r="A35" s="52" t="s">
        <v>103</v>
      </c>
      <c r="B35" s="200">
        <v>17.016645326504481</v>
      </c>
      <c r="C35" s="2"/>
      <c r="D35" s="2"/>
      <c r="E35" s="2"/>
      <c r="F35" s="2"/>
      <c r="G35" s="2"/>
      <c r="H35" s="2"/>
      <c r="I35" s="2"/>
    </row>
    <row r="36" spans="1:9" ht="15">
      <c r="A36" s="52" t="s">
        <v>83</v>
      </c>
      <c r="B36" s="200">
        <v>16.0435922196165</v>
      </c>
      <c r="C36" s="2"/>
      <c r="D36" s="2"/>
      <c r="E36" s="2"/>
      <c r="F36" s="2"/>
      <c r="G36" s="2"/>
      <c r="H36" s="2"/>
      <c r="I36" s="2"/>
    </row>
    <row r="37" spans="1:9" ht="15">
      <c r="A37" s="52" t="s">
        <v>112</v>
      </c>
      <c r="B37" s="200">
        <v>15.545799241668329</v>
      </c>
      <c r="C37" s="2"/>
      <c r="D37" s="2"/>
      <c r="E37" s="2"/>
      <c r="F37" s="2"/>
      <c r="G37" s="2"/>
      <c r="H37" s="2"/>
      <c r="I37" s="2"/>
    </row>
    <row r="38" spans="1:9" ht="15">
      <c r="A38" s="52" t="s">
        <v>84</v>
      </c>
      <c r="B38" s="200">
        <v>14.675285324714677</v>
      </c>
      <c r="C38" s="2"/>
      <c r="D38" s="2"/>
      <c r="E38" s="2"/>
      <c r="F38" s="2"/>
      <c r="G38" s="2"/>
      <c r="H38" s="2"/>
      <c r="I38" s="2"/>
    </row>
    <row r="39" spans="1:9" ht="15">
      <c r="A39" s="52" t="s">
        <v>131</v>
      </c>
      <c r="B39" s="200">
        <v>17.410373760488177</v>
      </c>
      <c r="C39" s="2"/>
      <c r="D39" s="2"/>
      <c r="E39" s="2"/>
      <c r="F39" s="2"/>
      <c r="G39" s="2"/>
      <c r="H39" s="2"/>
      <c r="I39" s="2"/>
    </row>
    <row r="40" spans="1:9" ht="15">
      <c r="A40" s="52" t="s">
        <v>54</v>
      </c>
      <c r="B40" s="200">
        <v>18.028649386084584</v>
      </c>
      <c r="C40" s="2"/>
      <c r="D40" s="2"/>
      <c r="E40" s="2"/>
      <c r="F40" s="2"/>
      <c r="G40" s="2"/>
      <c r="H40" s="2"/>
      <c r="I40" s="2"/>
    </row>
    <row r="41" spans="1:9" ht="15">
      <c r="A41" s="52" t="s">
        <v>90</v>
      </c>
      <c r="B41" s="200">
        <v>16.111819974480916</v>
      </c>
      <c r="C41" s="2"/>
      <c r="D41" s="2"/>
      <c r="E41" s="2"/>
      <c r="F41" s="2"/>
      <c r="G41" s="2"/>
      <c r="H41" s="2"/>
      <c r="I41" s="2"/>
    </row>
    <row r="42" spans="1:9" ht="15">
      <c r="A42" s="52" t="s">
        <v>122</v>
      </c>
      <c r="B42" s="200">
        <v>16.615561517822922</v>
      </c>
      <c r="C42" s="2"/>
      <c r="D42" s="2"/>
      <c r="E42" s="2"/>
      <c r="F42" s="2"/>
      <c r="G42" s="2"/>
      <c r="H42" s="2"/>
      <c r="I42" s="2"/>
    </row>
    <row r="43" spans="1:9" ht="15">
      <c r="A43" s="52" t="s">
        <v>132</v>
      </c>
      <c r="B43" s="200">
        <v>15.961155378486055</v>
      </c>
      <c r="C43" s="2"/>
      <c r="D43" s="2"/>
      <c r="E43" s="2"/>
      <c r="F43" s="2"/>
      <c r="G43" s="2"/>
      <c r="H43" s="2"/>
      <c r="I43" s="2"/>
    </row>
    <row r="44" spans="1:9" ht="15">
      <c r="A44" s="52" t="s">
        <v>58</v>
      </c>
      <c r="B44" s="200">
        <v>14.69707999676454</v>
      </c>
      <c r="C44" s="2"/>
      <c r="D44" s="2"/>
      <c r="E44" s="2"/>
      <c r="F44" s="2"/>
      <c r="G44" s="2"/>
      <c r="H44" s="2"/>
      <c r="I44" s="2"/>
    </row>
    <row r="45" spans="1:9" ht="15">
      <c r="A45" s="52" t="s">
        <v>106</v>
      </c>
      <c r="B45" s="200">
        <v>16.618209640397858</v>
      </c>
      <c r="C45" s="2"/>
      <c r="D45" s="2"/>
      <c r="E45" s="2"/>
      <c r="F45" s="2"/>
      <c r="G45" s="2"/>
      <c r="H45" s="2"/>
      <c r="I45" s="2"/>
    </row>
    <row r="46" spans="1:9" ht="15">
      <c r="A46" s="52" t="s">
        <v>77</v>
      </c>
      <c r="B46" s="200">
        <v>16.843192973391886</v>
      </c>
      <c r="C46" s="2"/>
      <c r="D46" s="2"/>
      <c r="E46" s="2"/>
      <c r="F46" s="2"/>
      <c r="G46" s="2"/>
      <c r="H46" s="2"/>
      <c r="I46" s="2"/>
    </row>
    <row r="47" spans="1:9" ht="15">
      <c r="A47" s="52" t="s">
        <v>98</v>
      </c>
      <c r="B47" s="200">
        <v>17.735703245749615</v>
      </c>
      <c r="C47" s="2"/>
      <c r="D47" s="2"/>
      <c r="E47" s="2"/>
      <c r="F47" s="2"/>
      <c r="G47" s="2"/>
      <c r="H47" s="2"/>
      <c r="I47" s="2"/>
    </row>
    <row r="48" spans="1:9" ht="15">
      <c r="A48" s="52" t="s">
        <v>72</v>
      </c>
      <c r="B48" s="200">
        <v>17.216563330380868</v>
      </c>
      <c r="C48" s="2"/>
      <c r="D48" s="2"/>
      <c r="E48" s="2"/>
      <c r="F48" s="2"/>
      <c r="G48" s="2"/>
      <c r="H48" s="2"/>
      <c r="I48" s="2"/>
    </row>
    <row r="49" spans="1:9" ht="15">
      <c r="A49" s="52" t="s">
        <v>57</v>
      </c>
      <c r="B49" s="200">
        <v>17.495903470877401</v>
      </c>
      <c r="C49" s="2"/>
      <c r="D49" s="2"/>
      <c r="E49" s="2"/>
      <c r="F49" s="2"/>
      <c r="G49" s="2"/>
      <c r="H49" s="2"/>
      <c r="I49" s="2"/>
    </row>
    <row r="50" spans="1:9" ht="15">
      <c r="A50" s="52" t="s">
        <v>71</v>
      </c>
      <c r="B50" s="200">
        <v>18.501962494548625</v>
      </c>
      <c r="C50" s="2"/>
      <c r="D50" s="2"/>
      <c r="E50" s="2"/>
      <c r="F50" s="2"/>
      <c r="G50" s="2"/>
      <c r="H50" s="2"/>
      <c r="I50" s="2"/>
    </row>
    <row r="51" spans="1:9" ht="15">
      <c r="A51" s="52" t="s">
        <v>154</v>
      </c>
      <c r="B51" s="200">
        <v>19.012096774193548</v>
      </c>
      <c r="C51" s="2"/>
      <c r="D51" s="2"/>
      <c r="E51" s="2"/>
      <c r="F51" s="2"/>
      <c r="G51" s="2"/>
      <c r="H51" s="2"/>
      <c r="I51" s="2"/>
    </row>
    <row r="52" spans="1:9" ht="15">
      <c r="A52" s="52" t="s">
        <v>91</v>
      </c>
      <c r="B52" s="200">
        <v>15.877919189422959</v>
      </c>
      <c r="C52" s="2"/>
      <c r="D52" s="2"/>
      <c r="E52" s="2"/>
      <c r="F52" s="2"/>
      <c r="G52" s="2"/>
      <c r="H52" s="2"/>
      <c r="I52" s="2"/>
    </row>
    <row r="53" spans="1:9" ht="15">
      <c r="A53" s="52" t="s">
        <v>99</v>
      </c>
      <c r="B53" s="200">
        <v>15.83297705572182</v>
      </c>
      <c r="C53" s="2"/>
      <c r="D53" s="2"/>
      <c r="E53" s="2"/>
      <c r="F53" s="2"/>
      <c r="G53" s="2"/>
      <c r="H53" s="2"/>
      <c r="I53" s="2"/>
    </row>
    <row r="54" spans="1:9" ht="15">
      <c r="A54" s="52" t="s">
        <v>48</v>
      </c>
      <c r="B54" s="200">
        <v>17.183223611213847</v>
      </c>
      <c r="C54" s="2"/>
      <c r="D54" s="2"/>
      <c r="E54" s="2"/>
      <c r="F54" s="2"/>
      <c r="G54" s="2"/>
      <c r="H54" s="2"/>
      <c r="I54" s="2"/>
    </row>
    <row r="55" spans="1:9" ht="15">
      <c r="A55" s="52" t="s">
        <v>133</v>
      </c>
      <c r="B55" s="200">
        <v>15.261856596988089</v>
      </c>
      <c r="C55" s="2"/>
      <c r="D55" s="2"/>
      <c r="E55" s="2"/>
      <c r="F55" s="2"/>
      <c r="G55" s="2"/>
      <c r="H55" s="2"/>
      <c r="I55" s="2"/>
    </row>
    <row r="56" spans="1:9" ht="15">
      <c r="A56" s="52" t="s">
        <v>142</v>
      </c>
      <c r="B56" s="200">
        <v>15.064818953956191</v>
      </c>
      <c r="C56" s="2"/>
      <c r="D56" s="2"/>
      <c r="E56" s="2"/>
      <c r="F56" s="2"/>
      <c r="G56" s="2"/>
      <c r="H56" s="2"/>
      <c r="I56" s="2"/>
    </row>
    <row r="57" spans="1:9" ht="15">
      <c r="A57" s="52" t="s">
        <v>81</v>
      </c>
      <c r="B57" s="200">
        <v>15.753330586457903</v>
      </c>
      <c r="C57" s="2"/>
      <c r="D57" s="2"/>
      <c r="E57" s="2"/>
      <c r="F57" s="2"/>
      <c r="G57" s="2"/>
      <c r="H57" s="2"/>
      <c r="I57" s="2"/>
    </row>
    <row r="58" spans="1:9" ht="15">
      <c r="A58" s="52" t="s">
        <v>167</v>
      </c>
      <c r="B58" s="200">
        <v>19.393751933188987</v>
      </c>
      <c r="C58" s="2"/>
      <c r="D58" s="2"/>
      <c r="E58" s="2"/>
      <c r="F58" s="2"/>
      <c r="G58" s="2"/>
      <c r="H58" s="2"/>
      <c r="I58" s="2"/>
    </row>
    <row r="59" spans="1:9" ht="15">
      <c r="A59" s="52" t="s">
        <v>35</v>
      </c>
      <c r="B59" s="200">
        <v>16.971624468216927</v>
      </c>
      <c r="C59" s="2"/>
      <c r="D59" s="2"/>
      <c r="E59" s="2"/>
      <c r="F59" s="2"/>
      <c r="G59" s="2"/>
      <c r="H59" s="2"/>
      <c r="I59" s="2"/>
    </row>
    <row r="60" spans="1:9" ht="15">
      <c r="A60" s="52" t="s">
        <v>160</v>
      </c>
      <c r="B60" s="200">
        <v>18.924403855910704</v>
      </c>
      <c r="C60" s="2"/>
      <c r="D60" s="2"/>
      <c r="E60" s="2"/>
      <c r="F60" s="2"/>
      <c r="G60" s="2"/>
      <c r="H60" s="2"/>
      <c r="I60" s="2"/>
    </row>
    <row r="61" spans="1:9" ht="15">
      <c r="A61" s="52" t="s">
        <v>59</v>
      </c>
      <c r="B61" s="200">
        <v>17.370242214532873</v>
      </c>
      <c r="C61" s="2"/>
      <c r="D61" s="2"/>
      <c r="E61" s="2"/>
      <c r="F61" s="2"/>
      <c r="G61" s="2"/>
      <c r="H61" s="2"/>
      <c r="I61" s="2"/>
    </row>
    <row r="62" spans="1:9" ht="15">
      <c r="A62" s="52" t="s">
        <v>44</v>
      </c>
      <c r="B62" s="200">
        <v>18.902315190901707</v>
      </c>
      <c r="C62" s="2"/>
      <c r="D62" s="2"/>
      <c r="E62" s="2"/>
      <c r="F62" s="2"/>
      <c r="G62" s="2"/>
      <c r="H62" s="2"/>
      <c r="I62" s="2"/>
    </row>
    <row r="63" spans="1:9" ht="15">
      <c r="A63" s="52" t="s">
        <v>146</v>
      </c>
      <c r="B63" s="200">
        <v>17.099056603773587</v>
      </c>
      <c r="C63" s="2"/>
      <c r="D63" s="2"/>
      <c r="E63" s="2"/>
      <c r="F63" s="2"/>
      <c r="G63" s="2"/>
      <c r="H63" s="2"/>
      <c r="I63" s="2"/>
    </row>
    <row r="64" spans="1:9" ht="15">
      <c r="A64" s="52" t="s">
        <v>53</v>
      </c>
      <c r="B64" s="200">
        <v>14.846127832262429</v>
      </c>
      <c r="C64" s="2"/>
      <c r="D64" s="2"/>
      <c r="E64" s="2"/>
      <c r="F64" s="2"/>
      <c r="G64" s="2"/>
      <c r="H64" s="2"/>
      <c r="I64" s="2"/>
    </row>
    <row r="65" spans="1:9" ht="15">
      <c r="A65" s="52" t="s">
        <v>113</v>
      </c>
      <c r="B65" s="200">
        <v>15.468573579224691</v>
      </c>
      <c r="C65" s="2"/>
      <c r="D65" s="2"/>
      <c r="E65" s="2"/>
      <c r="F65" s="2"/>
      <c r="G65" s="2"/>
      <c r="H65" s="2"/>
      <c r="I65" s="2"/>
    </row>
    <row r="66" spans="1:9" ht="15">
      <c r="A66" s="52" t="s">
        <v>121</v>
      </c>
      <c r="B66" s="200">
        <v>15.550906555090654</v>
      </c>
      <c r="C66" s="2"/>
      <c r="D66" s="2"/>
      <c r="E66" s="2"/>
      <c r="F66" s="2"/>
      <c r="G66" s="2"/>
      <c r="H66" s="2"/>
      <c r="I66" s="2"/>
    </row>
    <row r="67" spans="1:9" ht="15">
      <c r="A67" s="52" t="s">
        <v>151</v>
      </c>
      <c r="B67" s="200">
        <v>17.994802944997833</v>
      </c>
      <c r="C67" s="2"/>
      <c r="D67" s="2"/>
      <c r="E67" s="2"/>
      <c r="F67" s="2"/>
      <c r="G67" s="2"/>
      <c r="H67" s="2"/>
      <c r="I67" s="2"/>
    </row>
    <row r="68" spans="1:9" ht="15">
      <c r="A68" s="52" t="s">
        <v>39</v>
      </c>
      <c r="B68" s="200">
        <v>13.494126208545588</v>
      </c>
      <c r="C68" s="2"/>
      <c r="D68" s="2"/>
      <c r="E68" s="2"/>
      <c r="F68" s="2"/>
      <c r="G68" s="2"/>
      <c r="H68" s="2"/>
      <c r="I68" s="2"/>
    </row>
    <row r="69" spans="1:9" ht="15">
      <c r="A69" s="52" t="s">
        <v>110</v>
      </c>
      <c r="B69" s="200">
        <v>19.31451612903226</v>
      </c>
      <c r="C69" s="2"/>
      <c r="D69" s="2"/>
      <c r="E69" s="2"/>
      <c r="F69" s="2"/>
      <c r="G69" s="2"/>
      <c r="H69" s="2"/>
      <c r="I69" s="2"/>
    </row>
    <row r="70" spans="1:9" ht="15">
      <c r="A70" s="52" t="s">
        <v>100</v>
      </c>
      <c r="B70" s="200">
        <v>16.218046385644151</v>
      </c>
      <c r="C70" s="2"/>
      <c r="D70" s="2"/>
      <c r="E70" s="2"/>
      <c r="F70" s="2"/>
      <c r="G70" s="2"/>
      <c r="H70" s="2"/>
      <c r="I70" s="2"/>
    </row>
    <row r="71" spans="1:9" ht="15">
      <c r="A71" s="52" t="s">
        <v>87</v>
      </c>
      <c r="B71" s="200">
        <v>20.632468067573136</v>
      </c>
      <c r="C71" s="2"/>
      <c r="D71" s="2"/>
      <c r="E71" s="2"/>
      <c r="F71" s="2"/>
      <c r="G71" s="2"/>
      <c r="H71" s="2"/>
      <c r="I71" s="2"/>
    </row>
    <row r="72" spans="1:9" ht="15">
      <c r="A72" s="52" t="s">
        <v>66</v>
      </c>
      <c r="B72" s="200">
        <v>15.811665495432187</v>
      </c>
      <c r="C72" s="2"/>
      <c r="D72" s="2"/>
      <c r="E72" s="2"/>
      <c r="F72" s="2"/>
      <c r="G72" s="2"/>
      <c r="H72" s="2"/>
      <c r="I72" s="2"/>
    </row>
    <row r="73" spans="1:9" ht="15">
      <c r="A73" s="52" t="s">
        <v>80</v>
      </c>
      <c r="B73" s="200">
        <v>17.267692307692307</v>
      </c>
      <c r="C73" s="2"/>
      <c r="D73" s="2"/>
      <c r="E73" s="2"/>
      <c r="F73" s="2"/>
      <c r="G73" s="2"/>
      <c r="H73" s="2"/>
      <c r="I73" s="2"/>
    </row>
    <row r="74" spans="1:9" ht="15">
      <c r="A74" s="52" t="s">
        <v>92</v>
      </c>
      <c r="B74" s="200">
        <v>13.535055350553504</v>
      </c>
      <c r="C74" s="2"/>
      <c r="D74" s="2"/>
      <c r="E74" s="2"/>
      <c r="F74" s="2"/>
      <c r="G74" s="2"/>
      <c r="H74" s="2"/>
      <c r="I74" s="2"/>
    </row>
    <row r="75" spans="1:9" ht="15">
      <c r="A75" s="52" t="s">
        <v>61</v>
      </c>
      <c r="B75" s="200">
        <v>13.618998451213216</v>
      </c>
      <c r="C75" s="2"/>
      <c r="D75" s="2"/>
      <c r="E75" s="2"/>
      <c r="F75" s="2"/>
      <c r="G75" s="2"/>
      <c r="H75" s="2"/>
      <c r="I75" s="2"/>
    </row>
    <row r="76" spans="1:9" ht="15">
      <c r="A76" s="52" t="s">
        <v>37</v>
      </c>
      <c r="B76" s="200">
        <v>18.305152979066023</v>
      </c>
      <c r="C76" s="2"/>
      <c r="D76" s="2"/>
      <c r="E76" s="2"/>
      <c r="F76" s="2"/>
      <c r="G76" s="2"/>
      <c r="H76" s="2"/>
      <c r="I76" s="2"/>
    </row>
    <row r="77" spans="1:9" ht="15">
      <c r="A77" s="52" t="s">
        <v>73</v>
      </c>
      <c r="B77" s="200">
        <v>14.942528735632186</v>
      </c>
      <c r="C77" s="2"/>
      <c r="D77" s="2"/>
      <c r="E77" s="2"/>
      <c r="F77" s="2"/>
      <c r="G77" s="2"/>
      <c r="H77" s="2"/>
      <c r="I77" s="2"/>
    </row>
    <row r="78" spans="1:9" ht="15">
      <c r="A78" s="52" t="s">
        <v>32</v>
      </c>
      <c r="B78" s="200">
        <v>17.63448852550404</v>
      </c>
      <c r="C78" s="2"/>
      <c r="D78" s="2"/>
      <c r="E78" s="2"/>
      <c r="F78" s="2"/>
      <c r="G78" s="2"/>
      <c r="H78" s="2"/>
      <c r="I78" s="2"/>
    </row>
    <row r="79" spans="1:9" ht="15">
      <c r="A79" s="52" t="s">
        <v>89</v>
      </c>
      <c r="B79" s="200">
        <v>14.670597803985361</v>
      </c>
      <c r="C79" s="2"/>
      <c r="D79" s="2"/>
      <c r="E79" s="2"/>
      <c r="F79" s="2"/>
      <c r="G79" s="2"/>
      <c r="H79" s="2"/>
      <c r="I79" s="2"/>
    </row>
    <row r="80" spans="1:9" ht="15">
      <c r="A80" s="52" t="s">
        <v>78</v>
      </c>
      <c r="B80" s="200">
        <v>18.334759053321928</v>
      </c>
      <c r="C80" s="2"/>
      <c r="D80" s="2"/>
      <c r="E80" s="2"/>
      <c r="F80" s="2"/>
      <c r="G80" s="2"/>
      <c r="H80" s="2"/>
      <c r="I80" s="2"/>
    </row>
    <row r="81" spans="1:9" ht="15">
      <c r="A81" s="52" t="s">
        <v>41</v>
      </c>
      <c r="B81" s="200">
        <v>12.274906075916569</v>
      </c>
      <c r="C81" s="2"/>
      <c r="D81" s="2"/>
      <c r="E81" s="2"/>
      <c r="F81" s="2"/>
      <c r="G81" s="2"/>
      <c r="H81" s="2"/>
      <c r="I81" s="2"/>
    </row>
    <row r="82" spans="1:9" ht="15">
      <c r="A82" s="52" t="s">
        <v>128</v>
      </c>
      <c r="B82" s="200">
        <v>16.137905739959653</v>
      </c>
      <c r="C82" s="2"/>
      <c r="D82" s="2"/>
      <c r="E82" s="2"/>
      <c r="F82" s="2"/>
      <c r="G82" s="2"/>
      <c r="H82" s="2"/>
      <c r="I82" s="2"/>
    </row>
    <row r="83" spans="1:9" ht="15">
      <c r="A83" s="52" t="s">
        <v>143</v>
      </c>
      <c r="B83" s="200">
        <v>16.531763551631101</v>
      </c>
      <c r="C83" s="2"/>
      <c r="D83" s="2"/>
      <c r="E83" s="2"/>
      <c r="F83" s="2"/>
      <c r="G83" s="2"/>
      <c r="H83" s="2"/>
      <c r="I83" s="2"/>
    </row>
    <row r="84" spans="1:9" ht="15">
      <c r="A84" s="52" t="s">
        <v>62</v>
      </c>
      <c r="B84" s="200">
        <v>13.070732084816591</v>
      </c>
      <c r="C84" s="2"/>
      <c r="D84" s="2"/>
      <c r="E84" s="2"/>
      <c r="F84" s="2"/>
      <c r="G84" s="2"/>
      <c r="H84" s="2"/>
      <c r="I84" s="2"/>
    </row>
    <row r="85" spans="1:9" ht="15">
      <c r="A85" s="52" t="s">
        <v>101</v>
      </c>
      <c r="B85" s="200">
        <v>19.533751761239913</v>
      </c>
      <c r="C85" s="2"/>
      <c r="D85" s="2"/>
      <c r="E85" s="2"/>
      <c r="F85" s="2"/>
      <c r="G85" s="2"/>
      <c r="H85" s="2"/>
      <c r="I85" s="2"/>
    </row>
    <row r="86" spans="1:9" ht="15">
      <c r="A86" s="52" t="s">
        <v>86</v>
      </c>
      <c r="B86" s="200">
        <v>18.097754293262881</v>
      </c>
      <c r="C86" s="2"/>
      <c r="D86" s="2"/>
      <c r="E86" s="2"/>
      <c r="F86" s="2"/>
      <c r="G86" s="2"/>
      <c r="H86" s="2"/>
      <c r="I86" s="2"/>
    </row>
    <row r="87" spans="1:9" ht="15">
      <c r="A87" s="52" t="s">
        <v>144</v>
      </c>
      <c r="B87" s="200">
        <v>16.314823313446535</v>
      </c>
      <c r="C87" s="2"/>
      <c r="D87" s="2"/>
      <c r="E87" s="2"/>
      <c r="F87" s="2"/>
      <c r="G87" s="2"/>
      <c r="H87" s="2"/>
      <c r="I87" s="2"/>
    </row>
    <row r="88" spans="1:9" ht="15">
      <c r="A88" s="52" t="s">
        <v>79</v>
      </c>
      <c r="B88" s="200">
        <v>18.473852721451443</v>
      </c>
      <c r="C88" s="2"/>
      <c r="D88" s="2"/>
      <c r="E88" s="2"/>
      <c r="F88" s="2"/>
      <c r="G88" s="2"/>
      <c r="H88" s="2"/>
      <c r="I88" s="2"/>
    </row>
    <row r="89" spans="1:9" ht="15">
      <c r="A89" s="52" t="s">
        <v>139</v>
      </c>
      <c r="B89" s="200">
        <v>17.32267322673227</v>
      </c>
      <c r="C89" s="2"/>
      <c r="D89" s="2"/>
      <c r="E89" s="2"/>
      <c r="F89" s="2"/>
      <c r="G89" s="2"/>
      <c r="H89" s="2"/>
      <c r="I89" s="2"/>
    </row>
    <row r="90" spans="1:9" ht="15">
      <c r="A90" s="52" t="s">
        <v>75</v>
      </c>
      <c r="B90" s="200">
        <v>16.853349927400956</v>
      </c>
      <c r="C90" s="2"/>
      <c r="D90" s="2"/>
      <c r="E90" s="2"/>
      <c r="F90" s="2"/>
      <c r="G90" s="2"/>
      <c r="H90" s="2"/>
      <c r="I90" s="2"/>
    </row>
    <row r="91" spans="1:9" ht="15">
      <c r="A91" s="52" t="s">
        <v>164</v>
      </c>
      <c r="B91" s="200">
        <v>19.565911267156082</v>
      </c>
      <c r="C91" s="2"/>
      <c r="D91" s="2"/>
      <c r="E91" s="2"/>
      <c r="F91" s="2"/>
      <c r="G91" s="2"/>
      <c r="H91" s="2"/>
      <c r="I91" s="2"/>
    </row>
    <row r="92" spans="1:9" ht="15">
      <c r="A92" s="52" t="s">
        <v>147</v>
      </c>
      <c r="B92" s="200">
        <v>18.309499489274771</v>
      </c>
      <c r="C92" s="2"/>
      <c r="D92" s="2"/>
      <c r="E92" s="2"/>
      <c r="F92" s="2"/>
      <c r="G92" s="2"/>
      <c r="H92" s="2"/>
      <c r="I92" s="2"/>
    </row>
    <row r="93" spans="1:9" ht="15">
      <c r="A93" s="52" t="s">
        <v>156</v>
      </c>
      <c r="B93" s="200">
        <v>19.034852546916888</v>
      </c>
      <c r="C93" s="2"/>
      <c r="D93" s="2"/>
      <c r="E93" s="2"/>
      <c r="F93" s="2"/>
      <c r="G93" s="2"/>
      <c r="H93" s="2"/>
      <c r="I93" s="2"/>
    </row>
    <row r="94" spans="1:9" ht="15">
      <c r="A94" s="52" t="s">
        <v>130</v>
      </c>
      <c r="B94" s="200">
        <v>15.552779512804497</v>
      </c>
      <c r="C94" s="2"/>
      <c r="D94" s="2"/>
      <c r="E94" s="2"/>
      <c r="F94" s="2"/>
      <c r="G94" s="2"/>
      <c r="H94" s="2"/>
      <c r="I94" s="2"/>
    </row>
    <row r="95" spans="1:9" ht="15">
      <c r="A95" s="52" t="s">
        <v>95</v>
      </c>
      <c r="B95" s="200">
        <v>17.442827442827443</v>
      </c>
      <c r="C95" s="2"/>
      <c r="D95" s="2"/>
      <c r="E95" s="2"/>
      <c r="F95" s="2"/>
      <c r="G95" s="2"/>
      <c r="H95" s="2"/>
      <c r="I95" s="2"/>
    </row>
    <row r="96" spans="1:9" ht="15">
      <c r="A96" s="52" t="s">
        <v>95</v>
      </c>
      <c r="B96" s="200">
        <v>17.477269447250684</v>
      </c>
      <c r="C96" s="2"/>
      <c r="D96" s="2"/>
      <c r="E96" s="2"/>
      <c r="F96" s="2"/>
      <c r="G96" s="2"/>
      <c r="H96" s="2"/>
      <c r="I96" s="2"/>
    </row>
    <row r="97" spans="1:9" ht="15">
      <c r="A97" s="52" t="s">
        <v>138</v>
      </c>
      <c r="B97" s="200">
        <v>16.134413727359391</v>
      </c>
      <c r="C97" s="2"/>
      <c r="D97" s="2"/>
      <c r="E97" s="2"/>
      <c r="F97" s="2"/>
      <c r="G97" s="2"/>
      <c r="H97" s="2"/>
      <c r="I97" s="2"/>
    </row>
    <row r="98" spans="1:9" ht="15">
      <c r="A98" s="52" t="s">
        <v>135</v>
      </c>
      <c r="B98" s="200">
        <v>15.369978858350953</v>
      </c>
      <c r="C98" s="2"/>
      <c r="D98" s="2"/>
      <c r="E98" s="2"/>
      <c r="F98" s="2"/>
      <c r="G98" s="2"/>
      <c r="H98" s="2"/>
      <c r="I98" s="2"/>
    </row>
    <row r="99" spans="1:9" ht="15">
      <c r="A99" s="52" t="s">
        <v>88</v>
      </c>
      <c r="B99" s="200">
        <v>16.662219850586979</v>
      </c>
      <c r="C99" s="2"/>
      <c r="D99" s="2"/>
      <c r="E99" s="2"/>
      <c r="F99" s="2"/>
      <c r="G99" s="2"/>
      <c r="H99" s="2"/>
      <c r="I99" s="2"/>
    </row>
    <row r="100" spans="1:9" ht="15">
      <c r="A100" s="52" t="s">
        <v>85</v>
      </c>
      <c r="B100" s="200">
        <v>14.881115058759223</v>
      </c>
      <c r="C100" s="2"/>
      <c r="D100" s="2"/>
      <c r="E100" s="2"/>
      <c r="F100" s="2"/>
      <c r="G100" s="2"/>
      <c r="H100" s="2"/>
      <c r="I100" s="2"/>
    </row>
    <row r="101" spans="1:9" ht="15">
      <c r="A101" s="52" t="s">
        <v>45</v>
      </c>
      <c r="B101" s="200">
        <v>17.641562324799104</v>
      </c>
      <c r="C101" s="2"/>
      <c r="D101" s="2"/>
      <c r="E101" s="2"/>
      <c r="F101" s="2"/>
      <c r="G101" s="2"/>
      <c r="H101" s="2"/>
      <c r="I101" s="2"/>
    </row>
    <row r="102" spans="1:9" ht="15">
      <c r="A102" s="52" t="s">
        <v>69</v>
      </c>
      <c r="B102" s="200">
        <v>14.686451875190567</v>
      </c>
      <c r="C102" s="2"/>
      <c r="D102" s="2"/>
      <c r="E102" s="2"/>
      <c r="F102" s="2"/>
      <c r="G102" s="2"/>
      <c r="H102" s="2"/>
      <c r="I102" s="2"/>
    </row>
    <row r="103" spans="1:9" ht="15">
      <c r="A103" s="52" t="s">
        <v>104</v>
      </c>
      <c r="B103" s="200">
        <v>17.439873833618083</v>
      </c>
      <c r="C103" s="2"/>
      <c r="D103" s="2"/>
      <c r="E103" s="2"/>
      <c r="F103" s="2"/>
      <c r="G103" s="2"/>
      <c r="H103" s="2"/>
      <c r="I103" s="2"/>
    </row>
    <row r="104" spans="1:9" ht="15">
      <c r="A104" s="52" t="s">
        <v>125</v>
      </c>
      <c r="B104" s="200">
        <v>18.876367252237323</v>
      </c>
      <c r="C104" s="2"/>
      <c r="D104" s="2"/>
      <c r="E104" s="2"/>
      <c r="F104" s="2"/>
      <c r="G104" s="2"/>
      <c r="H104" s="2"/>
      <c r="I104" s="2"/>
    </row>
    <row r="105" spans="1:9" ht="15">
      <c r="A105" s="52" t="s">
        <v>46</v>
      </c>
      <c r="B105" s="200">
        <v>18.48869803781237</v>
      </c>
      <c r="C105" s="2"/>
      <c r="D105" s="2"/>
      <c r="E105" s="2"/>
      <c r="F105" s="2"/>
      <c r="G105" s="2"/>
      <c r="H105" s="2"/>
      <c r="I105" s="2"/>
    </row>
    <row r="106" spans="1:9" ht="15">
      <c r="A106" s="52" t="s">
        <v>120</v>
      </c>
      <c r="B106" s="200">
        <v>16.219944816712655</v>
      </c>
      <c r="C106" s="2"/>
      <c r="D106" s="2"/>
      <c r="E106" s="2"/>
      <c r="F106" s="2"/>
      <c r="G106" s="2"/>
      <c r="H106" s="2"/>
      <c r="I106" s="2"/>
    </row>
    <row r="107" spans="1:9" ht="15">
      <c r="A107" s="52" t="s">
        <v>117</v>
      </c>
      <c r="B107" s="200">
        <v>14.079630698211195</v>
      </c>
      <c r="C107" s="2"/>
      <c r="D107" s="2"/>
      <c r="E107" s="2"/>
      <c r="F107" s="2"/>
      <c r="G107" s="2"/>
      <c r="H107" s="2"/>
      <c r="I107" s="2"/>
    </row>
    <row r="108" spans="1:9" ht="15">
      <c r="A108" s="52" t="s">
        <v>65</v>
      </c>
      <c r="B108" s="200">
        <v>18.456716923598172</v>
      </c>
      <c r="C108" s="2"/>
      <c r="D108" s="2"/>
      <c r="E108" s="2"/>
      <c r="F108" s="2"/>
      <c r="G108" s="2"/>
      <c r="H108" s="2"/>
      <c r="I108" s="2"/>
    </row>
    <row r="109" spans="1:9" ht="15">
      <c r="A109" s="52" t="s">
        <v>34</v>
      </c>
      <c r="B109" s="200">
        <v>15.955093009915593</v>
      </c>
      <c r="C109" s="2"/>
      <c r="D109" s="2"/>
      <c r="E109" s="2"/>
      <c r="F109" s="2"/>
      <c r="G109" s="2"/>
      <c r="H109" s="2"/>
      <c r="I109" s="2"/>
    </row>
    <row r="110" spans="1:9" ht="15">
      <c r="A110" s="52" t="s">
        <v>118</v>
      </c>
      <c r="B110" s="200">
        <v>15.102691218130312</v>
      </c>
      <c r="C110" s="2"/>
      <c r="D110" s="2"/>
      <c r="E110" s="2"/>
      <c r="F110" s="2"/>
      <c r="G110" s="2"/>
      <c r="H110" s="2"/>
      <c r="I110" s="2"/>
    </row>
    <row r="111" spans="1:9" ht="15">
      <c r="A111" s="52" t="s">
        <v>31</v>
      </c>
      <c r="B111" s="200">
        <v>18.997747418307345</v>
      </c>
      <c r="C111" s="2"/>
      <c r="D111" s="2"/>
      <c r="E111" s="2"/>
      <c r="F111" s="2"/>
      <c r="G111" s="2"/>
      <c r="H111" s="2"/>
      <c r="I111" s="2"/>
    </row>
    <row r="112" spans="1:9" ht="15">
      <c r="A112" s="52" t="s">
        <v>140</v>
      </c>
      <c r="B112" s="200">
        <v>14.592969472710454</v>
      </c>
      <c r="C112" s="2"/>
      <c r="D112" s="2"/>
      <c r="E112" s="2"/>
      <c r="F112" s="2"/>
      <c r="G112" s="2"/>
      <c r="H112" s="2"/>
      <c r="I112" s="2"/>
    </row>
    <row r="113" spans="1:9" ht="15">
      <c r="A113" s="52" t="s">
        <v>116</v>
      </c>
      <c r="B113" s="200">
        <v>16.218293620292084</v>
      </c>
      <c r="C113" s="2"/>
      <c r="D113" s="2"/>
      <c r="E113" s="2"/>
      <c r="F113" s="2"/>
      <c r="G113" s="2"/>
      <c r="H113" s="2"/>
      <c r="I113" s="2"/>
    </row>
    <row r="114" spans="1:9" ht="15">
      <c r="A114" s="52" t="s">
        <v>152</v>
      </c>
      <c r="B114" s="200">
        <v>15.911633109619686</v>
      </c>
      <c r="C114" s="2"/>
      <c r="D114" s="2"/>
      <c r="E114" s="2"/>
      <c r="F114" s="2"/>
      <c r="G114" s="2"/>
      <c r="H114" s="2"/>
      <c r="I114" s="2"/>
    </row>
    <row r="115" spans="1:9" ht="15">
      <c r="A115" s="52" t="s">
        <v>127</v>
      </c>
      <c r="B115" s="200">
        <v>15.630360205831902</v>
      </c>
      <c r="C115" s="2"/>
      <c r="D115" s="2"/>
      <c r="E115" s="2"/>
      <c r="F115" s="2"/>
      <c r="G115" s="2"/>
      <c r="H115" s="2"/>
      <c r="I115" s="2"/>
    </row>
    <row r="116" spans="1:9" ht="15">
      <c r="A116" s="52" t="s">
        <v>136</v>
      </c>
      <c r="B116" s="200">
        <v>18.376413570274636</v>
      </c>
      <c r="C116" s="2"/>
      <c r="D116" s="2"/>
      <c r="E116" s="2"/>
      <c r="F116" s="2"/>
      <c r="G116" s="2"/>
      <c r="H116" s="2"/>
      <c r="I116" s="2"/>
    </row>
    <row r="117" spans="1:9" ht="15">
      <c r="A117" s="52" t="s">
        <v>38</v>
      </c>
      <c r="B117" s="200">
        <v>18.010752688172044</v>
      </c>
      <c r="C117" s="2"/>
      <c r="D117" s="2"/>
      <c r="E117" s="2"/>
      <c r="F117" s="2"/>
      <c r="G117" s="2"/>
      <c r="H117" s="2"/>
      <c r="I117" s="2"/>
    </row>
    <row r="118" spans="1:9" ht="15">
      <c r="A118" s="52" t="s">
        <v>102</v>
      </c>
      <c r="B118" s="200">
        <v>16.458960034379029</v>
      </c>
      <c r="C118" s="2"/>
      <c r="D118" s="2"/>
      <c r="E118" s="2"/>
      <c r="F118" s="2"/>
      <c r="G118" s="2"/>
      <c r="H118" s="2"/>
      <c r="I118" s="2"/>
    </row>
    <row r="119" spans="1:9" ht="15">
      <c r="A119" s="52" t="s">
        <v>149</v>
      </c>
      <c r="B119" s="200">
        <v>15.979043876882775</v>
      </c>
      <c r="C119" s="2"/>
      <c r="D119" s="2"/>
      <c r="E119" s="2"/>
      <c r="F119" s="2"/>
      <c r="G119" s="2"/>
      <c r="H119" s="2"/>
      <c r="I119" s="2"/>
    </row>
    <row r="120" spans="1:9" ht="15">
      <c r="A120" s="52" t="s">
        <v>108</v>
      </c>
      <c r="B120" s="200">
        <v>15.948210205635949</v>
      </c>
      <c r="C120" s="2"/>
      <c r="D120" s="2"/>
      <c r="E120" s="2"/>
      <c r="F120" s="2"/>
      <c r="G120" s="2"/>
      <c r="H120" s="2"/>
      <c r="I120" s="2"/>
    </row>
    <row r="121" spans="1:9" ht="15">
      <c r="A121" s="52" t="s">
        <v>74</v>
      </c>
      <c r="B121" s="200">
        <v>15.650665124349336</v>
      </c>
      <c r="C121" s="2"/>
      <c r="D121" s="2"/>
      <c r="E121" s="2"/>
      <c r="F121" s="2"/>
      <c r="G121" s="2"/>
      <c r="H121" s="2"/>
      <c r="I121" s="2"/>
    </row>
    <row r="122" spans="1:9" ht="15">
      <c r="A122" s="52" t="s">
        <v>153</v>
      </c>
      <c r="B122" s="200">
        <v>18.397040690505548</v>
      </c>
      <c r="C122" s="2"/>
      <c r="D122" s="2"/>
      <c r="E122" s="2"/>
      <c r="F122" s="2"/>
      <c r="G122" s="2"/>
      <c r="H122" s="2"/>
      <c r="I122" s="2"/>
    </row>
    <row r="123" spans="1:9" ht="15">
      <c r="A123" s="52" t="s">
        <v>93</v>
      </c>
      <c r="B123" s="200">
        <v>15.070298769771529</v>
      </c>
      <c r="C123" s="2"/>
      <c r="D123" s="2"/>
      <c r="E123" s="2"/>
      <c r="F123" s="2"/>
      <c r="G123" s="2"/>
      <c r="H123" s="2"/>
      <c r="I123" s="2"/>
    </row>
    <row r="124" spans="1:9" ht="15">
      <c r="A124" s="52" t="s">
        <v>129</v>
      </c>
      <c r="B124" s="200">
        <v>15.627514078841513</v>
      </c>
      <c r="C124" s="2"/>
      <c r="D124" s="2"/>
      <c r="E124" s="2"/>
      <c r="F124" s="2"/>
      <c r="G124" s="2"/>
      <c r="H124" s="2"/>
      <c r="I124" s="2"/>
    </row>
    <row r="125" spans="1:9" ht="15">
      <c r="A125" s="52" t="s">
        <v>60</v>
      </c>
      <c r="B125" s="200">
        <v>18.267575054278655</v>
      </c>
      <c r="C125" s="2"/>
      <c r="D125" s="2"/>
      <c r="E125" s="2"/>
      <c r="F125" s="2"/>
      <c r="G125" s="2"/>
      <c r="H125" s="2"/>
      <c r="I125" s="2"/>
    </row>
    <row r="126" spans="1:9" ht="15">
      <c r="A126" s="52" t="s">
        <v>109</v>
      </c>
      <c r="B126" s="200">
        <v>15.632542950447254</v>
      </c>
      <c r="C126" s="2"/>
      <c r="D126" s="2"/>
      <c r="E126" s="2"/>
      <c r="F126" s="2"/>
      <c r="G126" s="2"/>
      <c r="H126" s="2"/>
      <c r="I126" s="2"/>
    </row>
    <row r="127" spans="1:9" ht="15">
      <c r="A127" s="52" t="s">
        <v>159</v>
      </c>
      <c r="B127" s="200">
        <v>18.815232722143865</v>
      </c>
      <c r="C127" s="2"/>
      <c r="D127" s="2"/>
      <c r="E127" s="2"/>
      <c r="F127" s="2"/>
      <c r="G127" s="2"/>
      <c r="H127" s="2"/>
      <c r="I127" s="2"/>
    </row>
    <row r="128" spans="1:9" ht="15">
      <c r="A128" s="52" t="s">
        <v>119</v>
      </c>
      <c r="B128" s="200">
        <v>16.032439176543981</v>
      </c>
      <c r="C128" s="2"/>
      <c r="D128" s="2"/>
      <c r="E128" s="2"/>
      <c r="F128" s="2"/>
      <c r="G128" s="2"/>
      <c r="H128" s="2"/>
      <c r="I128" s="2"/>
    </row>
    <row r="129" spans="1:9" ht="15">
      <c r="A129" s="52" t="s">
        <v>145</v>
      </c>
      <c r="B129" s="200">
        <v>17.168949771689498</v>
      </c>
      <c r="C129" s="2"/>
      <c r="D129" s="2"/>
      <c r="E129" s="2"/>
      <c r="F129" s="2"/>
      <c r="G129" s="2"/>
      <c r="H129" s="2"/>
      <c r="I129" s="2"/>
    </row>
    <row r="130" spans="1:9" ht="15">
      <c r="A130" s="52" t="s">
        <v>47</v>
      </c>
      <c r="B130" s="200">
        <v>13.594897278053846</v>
      </c>
      <c r="C130" s="2"/>
      <c r="D130" s="2"/>
      <c r="E130" s="2"/>
      <c r="F130" s="2"/>
      <c r="G130" s="2"/>
      <c r="H130" s="2"/>
      <c r="I130" s="2"/>
    </row>
    <row r="131" spans="1:9" ht="15">
      <c r="A131" s="52" t="s">
        <v>76</v>
      </c>
      <c r="B131" s="200">
        <v>15.808943531715808</v>
      </c>
      <c r="C131" s="2"/>
      <c r="D131" s="2"/>
      <c r="E131" s="2"/>
      <c r="F131" s="2"/>
      <c r="G131" s="2"/>
      <c r="H131" s="2"/>
      <c r="I131" s="2"/>
    </row>
    <row r="132" spans="1:9" ht="15">
      <c r="A132" s="52" t="s">
        <v>36</v>
      </c>
      <c r="B132" s="200">
        <v>19.017802332719462</v>
      </c>
      <c r="C132" s="2"/>
      <c r="D132" s="2"/>
      <c r="E132" s="2"/>
      <c r="F132" s="2"/>
      <c r="G132" s="2"/>
      <c r="H132" s="2"/>
      <c r="I132" s="2"/>
    </row>
    <row r="133" spans="1:9" ht="1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5">
      <c r="A134" s="2" t="s">
        <v>363</v>
      </c>
      <c r="B134" s="2"/>
      <c r="C134" s="2"/>
      <c r="D134" s="2"/>
      <c r="E134" s="2"/>
      <c r="F134" s="2"/>
      <c r="G134" s="2"/>
      <c r="H134" s="2"/>
      <c r="I134" s="2"/>
    </row>
  </sheetData>
  <sortState ref="A6:B132">
    <sortCondition ref="A6:A132"/>
  </sortState>
  <mergeCells count="3">
    <mergeCell ref="A2:A5"/>
    <mergeCell ref="B2:B5"/>
    <mergeCell ref="A1:H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35"/>
  <sheetViews>
    <sheetView workbookViewId="0">
      <selection sqref="A1:H1"/>
    </sheetView>
  </sheetViews>
  <sheetFormatPr defaultRowHeight="14.25"/>
  <cols>
    <col min="1" max="1" width="21.125" customWidth="1"/>
  </cols>
  <sheetData>
    <row r="1" spans="1:9" ht="53.25" customHeight="1">
      <c r="A1" s="343" t="s">
        <v>605</v>
      </c>
      <c r="B1" s="344"/>
      <c r="C1" s="344"/>
      <c r="D1" s="344"/>
      <c r="E1" s="344"/>
      <c r="F1" s="344"/>
      <c r="G1" s="344"/>
      <c r="H1" s="344"/>
    </row>
    <row r="2" spans="1:9" ht="15">
      <c r="A2" s="288" t="s">
        <v>437</v>
      </c>
      <c r="B2" s="342" t="s">
        <v>469</v>
      </c>
      <c r="C2" s="201"/>
      <c r="D2" s="2"/>
      <c r="E2" s="2"/>
      <c r="F2" s="2"/>
      <c r="G2" s="2"/>
      <c r="H2" s="2"/>
      <c r="I2" s="2"/>
    </row>
    <row r="3" spans="1:9" ht="15">
      <c r="A3" s="288"/>
      <c r="B3" s="342"/>
      <c r="C3" s="2"/>
      <c r="D3" s="2"/>
      <c r="E3" s="2"/>
      <c r="F3" s="2"/>
      <c r="G3" s="2"/>
      <c r="H3" s="2"/>
      <c r="I3" s="2"/>
    </row>
    <row r="4" spans="1:9" ht="15">
      <c r="A4" s="288"/>
      <c r="B4" s="342"/>
      <c r="C4" s="2"/>
      <c r="D4" s="2"/>
      <c r="E4" s="2"/>
      <c r="F4" s="2"/>
      <c r="G4" s="2"/>
      <c r="H4" s="2"/>
      <c r="I4" s="2"/>
    </row>
    <row r="5" spans="1:9" ht="15">
      <c r="A5" s="288"/>
      <c r="B5" s="342"/>
      <c r="C5" s="2"/>
      <c r="D5" s="2"/>
      <c r="E5" s="2"/>
      <c r="F5" s="2"/>
      <c r="G5" s="2"/>
      <c r="H5" s="2"/>
      <c r="I5" s="2"/>
    </row>
    <row r="6" spans="1:9" ht="15">
      <c r="A6" s="52" t="s">
        <v>56</v>
      </c>
      <c r="B6" s="203">
        <v>58.266666666666673</v>
      </c>
      <c r="C6" s="2"/>
      <c r="D6" s="2"/>
      <c r="E6" s="2"/>
      <c r="F6" s="2"/>
      <c r="G6" s="2"/>
      <c r="H6" s="2"/>
      <c r="I6" s="2"/>
    </row>
    <row r="7" spans="1:9" ht="15">
      <c r="A7" s="52" t="s">
        <v>148</v>
      </c>
      <c r="B7" s="203">
        <v>61.841666666666669</v>
      </c>
      <c r="C7" s="2"/>
      <c r="D7" s="2"/>
      <c r="E7" s="2"/>
      <c r="F7" s="2"/>
      <c r="G7" s="2"/>
      <c r="H7" s="2"/>
      <c r="I7" s="2"/>
    </row>
    <row r="8" spans="1:9" ht="15">
      <c r="A8" s="52" t="s">
        <v>167</v>
      </c>
      <c r="B8" s="203">
        <v>54.041666666666664</v>
      </c>
      <c r="C8" s="2"/>
      <c r="D8" s="2"/>
      <c r="E8" s="2"/>
      <c r="F8" s="2"/>
      <c r="G8" s="2"/>
      <c r="H8" s="2"/>
      <c r="I8" s="2"/>
    </row>
    <row r="9" spans="1:9" ht="15">
      <c r="A9" s="52" t="s">
        <v>164</v>
      </c>
      <c r="B9" s="203">
        <v>62.441666666666663</v>
      </c>
      <c r="C9" s="2"/>
      <c r="D9" s="2"/>
      <c r="E9" s="2"/>
      <c r="F9" s="2"/>
      <c r="G9" s="2"/>
      <c r="H9" s="2"/>
      <c r="I9" s="2"/>
    </row>
    <row r="10" spans="1:9" ht="15">
      <c r="A10" s="52" t="s">
        <v>149</v>
      </c>
      <c r="B10" s="203">
        <v>57.558333333333337</v>
      </c>
      <c r="C10" s="2"/>
      <c r="D10" s="2"/>
      <c r="E10" s="2"/>
      <c r="F10" s="2"/>
      <c r="G10" s="2"/>
      <c r="H10" s="2"/>
      <c r="I10" s="2"/>
    </row>
    <row r="11" spans="1:9" ht="15">
      <c r="A11" s="52" t="s">
        <v>159</v>
      </c>
      <c r="B11" s="203">
        <v>66.25833333333334</v>
      </c>
      <c r="C11" s="2"/>
      <c r="D11" s="2"/>
      <c r="E11" s="2"/>
      <c r="F11" s="2"/>
      <c r="G11" s="2"/>
      <c r="H11" s="2"/>
      <c r="I11" s="2"/>
    </row>
    <row r="12" spans="1:9" ht="15">
      <c r="A12" s="52" t="s">
        <v>94</v>
      </c>
      <c r="B12" s="203">
        <v>64.808333333333337</v>
      </c>
      <c r="C12" s="2"/>
      <c r="D12" s="2"/>
      <c r="E12" s="2"/>
      <c r="F12" s="2"/>
      <c r="G12" s="2"/>
      <c r="H12" s="2"/>
      <c r="I12" s="2"/>
    </row>
    <row r="13" spans="1:9" ht="15">
      <c r="A13" s="52" t="s">
        <v>82</v>
      </c>
      <c r="B13" s="203">
        <v>63.541666666666664</v>
      </c>
      <c r="C13" s="2"/>
      <c r="D13" s="2"/>
      <c r="E13" s="2"/>
      <c r="F13" s="2"/>
      <c r="G13" s="2"/>
      <c r="H13" s="2"/>
      <c r="I13" s="2"/>
    </row>
    <row r="14" spans="1:9" ht="15">
      <c r="A14" s="52" t="s">
        <v>141</v>
      </c>
      <c r="B14" s="203">
        <v>59.583333333333336</v>
      </c>
      <c r="C14" s="2"/>
      <c r="D14" s="2"/>
      <c r="E14" s="2"/>
      <c r="F14" s="2"/>
      <c r="G14" s="2"/>
      <c r="H14" s="2"/>
      <c r="I14" s="2"/>
    </row>
    <row r="15" spans="1:9" ht="15">
      <c r="A15" s="52" t="s">
        <v>132</v>
      </c>
      <c r="B15" s="203">
        <v>59.616666666666667</v>
      </c>
      <c r="C15" s="2"/>
      <c r="D15" s="2"/>
      <c r="E15" s="2"/>
      <c r="F15" s="2"/>
      <c r="G15" s="2"/>
      <c r="H15" s="2"/>
      <c r="I15" s="2"/>
    </row>
    <row r="16" spans="1:9" ht="15">
      <c r="A16" s="52" t="s">
        <v>123</v>
      </c>
      <c r="B16" s="203">
        <v>62.016666666666673</v>
      </c>
      <c r="C16" s="2"/>
      <c r="D16" s="2"/>
      <c r="E16" s="2"/>
      <c r="F16" s="2"/>
      <c r="G16" s="2"/>
      <c r="H16" s="2"/>
      <c r="I16" s="2"/>
    </row>
    <row r="17" spans="1:9" ht="15">
      <c r="A17" s="52" t="s">
        <v>72</v>
      </c>
      <c r="B17" s="203">
        <v>61.524999999999999</v>
      </c>
      <c r="C17" s="2"/>
      <c r="D17" s="2"/>
      <c r="E17" s="2"/>
      <c r="F17" s="2"/>
      <c r="G17" s="2"/>
      <c r="H17" s="2"/>
      <c r="I17" s="2"/>
    </row>
    <row r="18" spans="1:9" ht="15">
      <c r="A18" s="52" t="s">
        <v>143</v>
      </c>
      <c r="B18" s="203">
        <v>59.75</v>
      </c>
      <c r="C18" s="2"/>
      <c r="D18" s="2"/>
      <c r="E18" s="2"/>
      <c r="F18" s="2"/>
      <c r="G18" s="2"/>
      <c r="H18" s="2"/>
      <c r="I18" s="2"/>
    </row>
    <row r="19" spans="1:9" ht="15">
      <c r="A19" s="52" t="s">
        <v>116</v>
      </c>
      <c r="B19" s="203">
        <v>58.666666666666664</v>
      </c>
      <c r="C19" s="2"/>
      <c r="D19" s="2"/>
      <c r="E19" s="2"/>
      <c r="F19" s="2"/>
      <c r="G19" s="2"/>
      <c r="H19" s="2"/>
      <c r="I19" s="2"/>
    </row>
    <row r="20" spans="1:9" ht="15">
      <c r="A20" s="52" t="s">
        <v>119</v>
      </c>
      <c r="B20" s="203">
        <v>59.324999999999996</v>
      </c>
      <c r="C20" s="2"/>
      <c r="D20" s="2"/>
      <c r="E20" s="2"/>
      <c r="F20" s="2"/>
      <c r="G20" s="2"/>
      <c r="H20" s="2"/>
      <c r="I20" s="2"/>
    </row>
    <row r="21" spans="1:9" ht="15">
      <c r="A21" s="52" t="s">
        <v>40</v>
      </c>
      <c r="B21" s="203">
        <v>65.541666666666671</v>
      </c>
      <c r="C21" s="2"/>
      <c r="D21" s="2"/>
      <c r="E21" s="2"/>
      <c r="F21" s="2"/>
      <c r="G21" s="2"/>
      <c r="H21" s="2"/>
      <c r="I21" s="2"/>
    </row>
    <row r="22" spans="1:9" ht="15">
      <c r="A22" s="52" t="s">
        <v>97</v>
      </c>
      <c r="B22" s="203">
        <v>57.925000000000004</v>
      </c>
      <c r="C22" s="2"/>
      <c r="D22" s="2"/>
      <c r="E22" s="2"/>
      <c r="F22" s="2"/>
      <c r="G22" s="2"/>
      <c r="H22" s="2"/>
      <c r="I22" s="2"/>
    </row>
    <row r="23" spans="1:9" ht="15">
      <c r="A23" s="52" t="s">
        <v>63</v>
      </c>
      <c r="B23" s="203">
        <v>59.675000000000004</v>
      </c>
      <c r="C23" s="2"/>
      <c r="D23" s="2"/>
      <c r="E23" s="2"/>
      <c r="F23" s="2"/>
      <c r="G23" s="2"/>
      <c r="H23" s="2"/>
      <c r="I23" s="2"/>
    </row>
    <row r="24" spans="1:9" ht="15">
      <c r="A24" s="52" t="s">
        <v>35</v>
      </c>
      <c r="B24" s="203">
        <v>62.816666666666663</v>
      </c>
      <c r="C24" s="2"/>
      <c r="D24" s="2"/>
      <c r="E24" s="2"/>
      <c r="F24" s="2"/>
      <c r="G24" s="2"/>
      <c r="H24" s="2"/>
      <c r="I24" s="2"/>
    </row>
    <row r="25" spans="1:9" ht="15">
      <c r="A25" s="52" t="s">
        <v>89</v>
      </c>
      <c r="B25" s="203">
        <v>64.608333333333334</v>
      </c>
      <c r="C25" s="2"/>
      <c r="D25" s="2"/>
      <c r="E25" s="2"/>
      <c r="F25" s="2"/>
      <c r="G25" s="2"/>
      <c r="H25" s="2"/>
      <c r="I25" s="2"/>
    </row>
    <row r="26" spans="1:9" ht="15">
      <c r="A26" s="52" t="s">
        <v>62</v>
      </c>
      <c r="B26" s="203">
        <v>69.166666666666671</v>
      </c>
      <c r="C26" s="2"/>
      <c r="D26" s="2"/>
      <c r="E26" s="2"/>
      <c r="F26" s="2"/>
      <c r="G26" s="2"/>
      <c r="H26" s="2"/>
      <c r="I26" s="2"/>
    </row>
    <row r="27" spans="1:9" ht="15">
      <c r="A27" s="52" t="s">
        <v>69</v>
      </c>
      <c r="B27" s="203">
        <v>60.016666666666673</v>
      </c>
      <c r="C27" s="2"/>
      <c r="D27" s="2"/>
      <c r="E27" s="2"/>
      <c r="F27" s="2"/>
      <c r="G27" s="2"/>
      <c r="H27" s="2"/>
      <c r="I27" s="2"/>
    </row>
    <row r="28" spans="1:9" ht="15">
      <c r="A28" s="52" t="s">
        <v>46</v>
      </c>
      <c r="B28" s="203">
        <v>61.125</v>
      </c>
      <c r="C28" s="2"/>
      <c r="D28" s="2"/>
      <c r="E28" s="2"/>
      <c r="F28" s="2"/>
      <c r="G28" s="2"/>
      <c r="H28" s="2"/>
      <c r="I28" s="2"/>
    </row>
    <row r="29" spans="1:9" ht="15">
      <c r="A29" s="52" t="s">
        <v>107</v>
      </c>
      <c r="B29" s="203">
        <v>63.6</v>
      </c>
      <c r="C29" s="2"/>
      <c r="D29" s="2"/>
      <c r="E29" s="2"/>
      <c r="F29" s="2"/>
      <c r="G29" s="2"/>
      <c r="H29" s="2"/>
      <c r="I29" s="2"/>
    </row>
    <row r="30" spans="1:9" ht="15">
      <c r="A30" s="52" t="s">
        <v>142</v>
      </c>
      <c r="B30" s="203">
        <v>59</v>
      </c>
      <c r="C30" s="2"/>
      <c r="D30" s="2"/>
      <c r="E30" s="2"/>
      <c r="F30" s="2"/>
      <c r="G30" s="2"/>
      <c r="H30" s="2"/>
      <c r="I30" s="2"/>
    </row>
    <row r="31" spans="1:9" ht="15">
      <c r="A31" s="52" t="s">
        <v>113</v>
      </c>
      <c r="B31" s="203">
        <v>56.1</v>
      </c>
      <c r="C31" s="2"/>
      <c r="D31" s="2"/>
      <c r="E31" s="2"/>
      <c r="F31" s="2"/>
      <c r="G31" s="2"/>
      <c r="H31" s="2"/>
      <c r="I31" s="2"/>
    </row>
    <row r="32" spans="1:9" ht="15">
      <c r="A32" s="52" t="s">
        <v>144</v>
      </c>
      <c r="B32" s="203">
        <v>54.458333333333336</v>
      </c>
      <c r="C32" s="2"/>
      <c r="D32" s="2"/>
      <c r="E32" s="2"/>
      <c r="F32" s="2"/>
      <c r="G32" s="2"/>
      <c r="H32" s="2"/>
      <c r="I32" s="2"/>
    </row>
    <row r="33" spans="1:9" ht="15">
      <c r="A33" s="52" t="s">
        <v>117</v>
      </c>
      <c r="B33" s="203">
        <v>55.316666666666663</v>
      </c>
      <c r="C33" s="2"/>
      <c r="D33" s="2"/>
      <c r="E33" s="2"/>
      <c r="F33" s="2"/>
      <c r="G33" s="2"/>
      <c r="H33" s="2"/>
      <c r="I33" s="2"/>
    </row>
    <row r="34" spans="1:9" ht="15">
      <c r="A34" s="52" t="s">
        <v>102</v>
      </c>
      <c r="B34" s="203">
        <v>62.074999999999996</v>
      </c>
      <c r="C34" s="2"/>
      <c r="D34" s="2"/>
      <c r="E34" s="2"/>
      <c r="F34" s="2"/>
      <c r="G34" s="2"/>
      <c r="H34" s="2"/>
      <c r="I34" s="2"/>
    </row>
    <row r="35" spans="1:9" ht="15">
      <c r="A35" s="52" t="s">
        <v>155</v>
      </c>
      <c r="B35" s="203">
        <v>59.566666666666663</v>
      </c>
      <c r="C35" s="2"/>
      <c r="D35" s="2"/>
      <c r="E35" s="2"/>
      <c r="F35" s="2"/>
      <c r="G35" s="2"/>
      <c r="H35" s="2"/>
      <c r="I35" s="2"/>
    </row>
    <row r="36" spans="1:9" ht="15">
      <c r="A36" s="52" t="s">
        <v>90</v>
      </c>
      <c r="B36" s="203">
        <v>61.1</v>
      </c>
      <c r="C36" s="2"/>
      <c r="D36" s="2"/>
      <c r="E36" s="2"/>
      <c r="F36" s="2"/>
      <c r="G36" s="2"/>
      <c r="H36" s="2"/>
      <c r="I36" s="2"/>
    </row>
    <row r="37" spans="1:9" ht="15">
      <c r="A37" s="52" t="s">
        <v>59</v>
      </c>
      <c r="B37" s="203">
        <v>60.741666666666667</v>
      </c>
      <c r="C37" s="2"/>
      <c r="D37" s="2"/>
      <c r="E37" s="2"/>
      <c r="F37" s="2"/>
      <c r="G37" s="2"/>
      <c r="H37" s="2"/>
      <c r="I37" s="2"/>
    </row>
    <row r="38" spans="1:9" ht="15">
      <c r="A38" s="52" t="s">
        <v>147</v>
      </c>
      <c r="B38" s="203">
        <v>53.841666666666661</v>
      </c>
      <c r="C38" s="2"/>
      <c r="D38" s="2"/>
      <c r="E38" s="2"/>
      <c r="F38" s="2"/>
      <c r="G38" s="2"/>
      <c r="H38" s="2"/>
      <c r="I38" s="2"/>
    </row>
    <row r="39" spans="1:9" ht="15">
      <c r="A39" s="52" t="s">
        <v>145</v>
      </c>
      <c r="B39" s="203">
        <v>57.383333333333333</v>
      </c>
      <c r="C39" s="2"/>
      <c r="D39" s="2"/>
      <c r="E39" s="2"/>
      <c r="F39" s="2"/>
      <c r="G39" s="2"/>
      <c r="H39" s="2"/>
      <c r="I39" s="2"/>
    </row>
    <row r="40" spans="1:9" ht="15">
      <c r="A40" s="52" t="s">
        <v>58</v>
      </c>
      <c r="B40" s="203">
        <v>58.733333333333327</v>
      </c>
      <c r="C40" s="2"/>
      <c r="D40" s="2"/>
      <c r="E40" s="2"/>
      <c r="F40" s="2"/>
      <c r="G40" s="2"/>
      <c r="H40" s="2"/>
      <c r="I40" s="2"/>
    </row>
    <row r="41" spans="1:9" ht="15">
      <c r="A41" s="52" t="s">
        <v>106</v>
      </c>
      <c r="B41" s="203">
        <v>59.4</v>
      </c>
      <c r="C41" s="2"/>
      <c r="D41" s="2"/>
      <c r="E41" s="2"/>
      <c r="F41" s="2"/>
      <c r="G41" s="2"/>
      <c r="H41" s="2"/>
      <c r="I41" s="2"/>
    </row>
    <row r="42" spans="1:9" ht="15">
      <c r="A42" s="52" t="s">
        <v>80</v>
      </c>
      <c r="B42" s="203">
        <v>56.808333333333337</v>
      </c>
      <c r="C42" s="2"/>
      <c r="D42" s="2"/>
      <c r="E42" s="2"/>
      <c r="F42" s="2"/>
      <c r="G42" s="2"/>
      <c r="H42" s="2"/>
      <c r="I42" s="2"/>
    </row>
    <row r="43" spans="1:9" ht="15">
      <c r="A43" s="52" t="s">
        <v>130</v>
      </c>
      <c r="B43" s="203">
        <v>58.175000000000004</v>
      </c>
      <c r="C43" s="2"/>
      <c r="D43" s="2"/>
      <c r="E43" s="2"/>
      <c r="F43" s="2"/>
      <c r="G43" s="2"/>
      <c r="H43" s="2"/>
      <c r="I43" s="2"/>
    </row>
    <row r="44" spans="1:9" ht="15">
      <c r="A44" s="52" t="s">
        <v>138</v>
      </c>
      <c r="B44" s="203">
        <v>56.858333333333327</v>
      </c>
      <c r="C44" s="2"/>
      <c r="D44" s="2"/>
      <c r="E44" s="2"/>
      <c r="F44" s="2"/>
      <c r="G44" s="2"/>
      <c r="H44" s="2"/>
      <c r="I44" s="2"/>
    </row>
    <row r="45" spans="1:9" ht="15">
      <c r="A45" s="52" t="s">
        <v>140</v>
      </c>
      <c r="B45" s="203">
        <v>57.291666666666664</v>
      </c>
      <c r="C45" s="2"/>
      <c r="D45" s="2"/>
      <c r="E45" s="2"/>
      <c r="F45" s="2"/>
      <c r="G45" s="2"/>
      <c r="H45" s="2"/>
      <c r="I45" s="2"/>
    </row>
    <row r="46" spans="1:9" ht="15">
      <c r="A46" s="52" t="s">
        <v>134</v>
      </c>
      <c r="B46" s="203">
        <v>61.983333333333327</v>
      </c>
      <c r="C46" s="2"/>
      <c r="D46" s="2"/>
      <c r="E46" s="2"/>
      <c r="F46" s="2"/>
      <c r="G46" s="2"/>
      <c r="H46" s="2"/>
      <c r="I46" s="2"/>
    </row>
    <row r="47" spans="1:9" ht="15">
      <c r="A47" s="52" t="s">
        <v>54</v>
      </c>
      <c r="B47" s="203">
        <v>58.333333333333336</v>
      </c>
      <c r="C47" s="2"/>
      <c r="D47" s="2"/>
      <c r="E47" s="2"/>
      <c r="F47" s="2"/>
      <c r="G47" s="2"/>
      <c r="H47" s="2"/>
      <c r="I47" s="2"/>
    </row>
    <row r="48" spans="1:9" ht="15">
      <c r="A48" s="52" t="s">
        <v>77</v>
      </c>
      <c r="B48" s="203">
        <v>63.191666666666663</v>
      </c>
      <c r="C48" s="2"/>
      <c r="D48" s="2"/>
      <c r="E48" s="2"/>
      <c r="F48" s="2"/>
      <c r="G48" s="2"/>
      <c r="H48" s="2"/>
      <c r="I48" s="2"/>
    </row>
    <row r="49" spans="1:9" ht="15">
      <c r="A49" s="52" t="s">
        <v>57</v>
      </c>
      <c r="B49" s="203">
        <v>63.591666666666669</v>
      </c>
      <c r="C49" s="2"/>
      <c r="D49" s="2"/>
      <c r="E49" s="2"/>
      <c r="F49" s="2"/>
      <c r="G49" s="2"/>
      <c r="H49" s="2"/>
      <c r="I49" s="2"/>
    </row>
    <row r="50" spans="1:9" ht="15">
      <c r="A50" s="52" t="s">
        <v>44</v>
      </c>
      <c r="B50" s="203">
        <v>64.36666666666666</v>
      </c>
      <c r="C50" s="2"/>
      <c r="D50" s="2"/>
      <c r="E50" s="2"/>
      <c r="F50" s="2"/>
      <c r="G50" s="2"/>
      <c r="H50" s="2"/>
      <c r="I50" s="2"/>
    </row>
    <row r="51" spans="1:9" ht="15">
      <c r="A51" s="52" t="s">
        <v>86</v>
      </c>
      <c r="B51" s="203">
        <v>67.858333333333334</v>
      </c>
      <c r="C51" s="2"/>
      <c r="D51" s="2"/>
      <c r="E51" s="2"/>
      <c r="F51" s="2"/>
      <c r="G51" s="2"/>
      <c r="H51" s="2"/>
      <c r="I51" s="2"/>
    </row>
    <row r="52" spans="1:9" ht="15">
      <c r="A52" s="52" t="s">
        <v>135</v>
      </c>
      <c r="B52" s="203">
        <v>57.633333333333333</v>
      </c>
      <c r="C52" s="2"/>
      <c r="D52" s="2"/>
      <c r="E52" s="2"/>
      <c r="F52" s="2"/>
      <c r="G52" s="2"/>
      <c r="H52" s="2"/>
      <c r="I52" s="2"/>
    </row>
    <row r="53" spans="1:9" ht="15">
      <c r="A53" s="52" t="s">
        <v>76</v>
      </c>
      <c r="B53" s="203">
        <v>61.625</v>
      </c>
      <c r="C53" s="2"/>
      <c r="D53" s="2"/>
      <c r="E53" s="2"/>
      <c r="F53" s="2"/>
      <c r="G53" s="2"/>
      <c r="H53" s="2"/>
      <c r="I53" s="2"/>
    </row>
    <row r="54" spans="1:9" ht="15">
      <c r="A54" s="52" t="s">
        <v>161</v>
      </c>
      <c r="B54" s="203">
        <v>62.958333333333336</v>
      </c>
      <c r="C54" s="2"/>
      <c r="D54" s="2"/>
      <c r="E54" s="2"/>
      <c r="F54" s="2"/>
      <c r="G54" s="2"/>
      <c r="H54" s="2"/>
      <c r="I54" s="2"/>
    </row>
    <row r="55" spans="1:9" ht="15">
      <c r="A55" s="52" t="s">
        <v>166</v>
      </c>
      <c r="B55" s="203">
        <v>54.358333333333327</v>
      </c>
      <c r="C55" s="2"/>
      <c r="D55" s="2"/>
      <c r="E55" s="2"/>
      <c r="F55" s="2"/>
      <c r="G55" s="2"/>
      <c r="H55" s="2"/>
      <c r="I55" s="2"/>
    </row>
    <row r="56" spans="1:9" ht="15">
      <c r="A56" s="52" t="s">
        <v>103</v>
      </c>
      <c r="B56" s="203">
        <v>61.791666666666664</v>
      </c>
      <c r="C56" s="2"/>
      <c r="D56" s="2"/>
      <c r="E56" s="2"/>
      <c r="F56" s="2"/>
      <c r="G56" s="2"/>
      <c r="H56" s="2"/>
      <c r="I56" s="2"/>
    </row>
    <row r="57" spans="1:9" ht="15">
      <c r="A57" s="52" t="s">
        <v>81</v>
      </c>
      <c r="B57" s="203">
        <v>59.1</v>
      </c>
      <c r="C57" s="2"/>
      <c r="D57" s="2"/>
      <c r="E57" s="2"/>
      <c r="F57" s="2"/>
      <c r="G57" s="2"/>
      <c r="H57" s="2"/>
      <c r="I57" s="2"/>
    </row>
    <row r="58" spans="1:9" ht="15">
      <c r="A58" s="52" t="s">
        <v>53</v>
      </c>
      <c r="B58" s="203">
        <v>56.625</v>
      </c>
      <c r="C58" s="2"/>
      <c r="D58" s="2"/>
      <c r="E58" s="2"/>
      <c r="F58" s="2"/>
      <c r="G58" s="2"/>
      <c r="H58" s="2"/>
      <c r="I58" s="2"/>
    </row>
    <row r="59" spans="1:9" ht="15">
      <c r="A59" s="52" t="s">
        <v>104</v>
      </c>
      <c r="B59" s="203">
        <v>64.066666666666663</v>
      </c>
      <c r="C59" s="2"/>
      <c r="D59" s="2"/>
      <c r="E59" s="2"/>
      <c r="F59" s="2"/>
      <c r="G59" s="2"/>
      <c r="H59" s="2"/>
      <c r="I59" s="2"/>
    </row>
    <row r="60" spans="1:9" ht="15">
      <c r="A60" s="52" t="s">
        <v>127</v>
      </c>
      <c r="B60" s="203">
        <v>60.533333333333331</v>
      </c>
      <c r="C60" s="2"/>
      <c r="D60" s="2"/>
      <c r="E60" s="2"/>
      <c r="F60" s="2"/>
      <c r="G60" s="2"/>
      <c r="H60" s="2"/>
      <c r="I60" s="2"/>
    </row>
    <row r="61" spans="1:9" ht="15">
      <c r="A61" s="52" t="s">
        <v>93</v>
      </c>
      <c r="B61" s="203">
        <v>54.333333333333336</v>
      </c>
      <c r="C61" s="2"/>
      <c r="D61" s="2"/>
      <c r="E61" s="2"/>
      <c r="F61" s="2"/>
      <c r="G61" s="2"/>
      <c r="H61" s="2"/>
      <c r="I61" s="2"/>
    </row>
    <row r="62" spans="1:9" ht="15">
      <c r="A62" s="52" t="s">
        <v>137</v>
      </c>
      <c r="B62" s="203">
        <v>58.241666666666667</v>
      </c>
      <c r="C62" s="2"/>
      <c r="D62" s="2"/>
      <c r="E62" s="2"/>
      <c r="F62" s="2"/>
      <c r="G62" s="2"/>
      <c r="H62" s="2"/>
      <c r="I62" s="2"/>
    </row>
    <row r="63" spans="1:9" ht="15">
      <c r="A63" s="52" t="s">
        <v>154</v>
      </c>
      <c r="B63" s="203">
        <v>60.925000000000004</v>
      </c>
      <c r="C63" s="2"/>
      <c r="D63" s="2"/>
      <c r="E63" s="2"/>
      <c r="F63" s="2"/>
      <c r="G63" s="2"/>
      <c r="H63" s="2"/>
      <c r="I63" s="2"/>
    </row>
    <row r="64" spans="1:9" ht="15">
      <c r="A64" s="52" t="s">
        <v>37</v>
      </c>
      <c r="B64" s="203">
        <v>63.125</v>
      </c>
      <c r="C64" s="2"/>
      <c r="D64" s="2"/>
      <c r="E64" s="2"/>
      <c r="F64" s="2"/>
      <c r="G64" s="2"/>
      <c r="H64" s="2"/>
      <c r="I64" s="2"/>
    </row>
    <row r="65" spans="1:9" ht="15">
      <c r="A65" s="52" t="s">
        <v>65</v>
      </c>
      <c r="B65" s="203">
        <v>59.983333333333327</v>
      </c>
      <c r="C65" s="2"/>
      <c r="D65" s="2"/>
      <c r="E65" s="2"/>
      <c r="F65" s="2"/>
      <c r="G65" s="2"/>
      <c r="H65" s="2"/>
      <c r="I65" s="2"/>
    </row>
    <row r="66" spans="1:9" ht="15">
      <c r="A66" s="52" t="s">
        <v>48</v>
      </c>
      <c r="B66" s="203">
        <v>56.675000000000004</v>
      </c>
      <c r="C66" s="2"/>
      <c r="D66" s="2"/>
      <c r="E66" s="2"/>
      <c r="F66" s="2"/>
      <c r="G66" s="2"/>
      <c r="H66" s="2"/>
      <c r="I66" s="2"/>
    </row>
    <row r="67" spans="1:9" ht="15">
      <c r="A67" s="52" t="s">
        <v>73</v>
      </c>
      <c r="B67" s="203">
        <v>55.216666666666669</v>
      </c>
      <c r="C67" s="2"/>
      <c r="D67" s="2"/>
      <c r="E67" s="2"/>
      <c r="F67" s="2"/>
      <c r="G67" s="2"/>
      <c r="H67" s="2"/>
      <c r="I67" s="2"/>
    </row>
    <row r="68" spans="1:9" ht="15">
      <c r="A68" s="52" t="s">
        <v>32</v>
      </c>
      <c r="B68" s="203">
        <v>58.65</v>
      </c>
      <c r="C68" s="2"/>
      <c r="D68" s="2"/>
      <c r="E68" s="2"/>
      <c r="F68" s="2"/>
      <c r="G68" s="2"/>
      <c r="H68" s="2"/>
      <c r="I68" s="2"/>
    </row>
    <row r="69" spans="1:9" ht="15">
      <c r="A69" s="52" t="s">
        <v>85</v>
      </c>
      <c r="B69" s="203">
        <v>55.883333333333333</v>
      </c>
      <c r="C69" s="2"/>
      <c r="D69" s="2"/>
      <c r="E69" s="2"/>
      <c r="F69" s="2"/>
      <c r="G69" s="2"/>
      <c r="H69" s="2"/>
      <c r="I69" s="2"/>
    </row>
    <row r="70" spans="1:9" ht="15">
      <c r="A70" s="52" t="s">
        <v>34</v>
      </c>
      <c r="B70" s="203">
        <v>59.4</v>
      </c>
      <c r="C70" s="2"/>
      <c r="D70" s="2"/>
      <c r="E70" s="2"/>
      <c r="F70" s="2"/>
      <c r="G70" s="2"/>
      <c r="H70" s="2"/>
      <c r="I70" s="2"/>
    </row>
    <row r="71" spans="1:9" ht="15">
      <c r="A71" s="52" t="s">
        <v>158</v>
      </c>
      <c r="B71" s="203">
        <v>62.291666666666664</v>
      </c>
      <c r="C71" s="2"/>
      <c r="D71" s="2"/>
      <c r="E71" s="2"/>
      <c r="F71" s="2"/>
      <c r="G71" s="2"/>
      <c r="H71" s="2"/>
      <c r="I71" s="2"/>
    </row>
    <row r="72" spans="1:9" ht="15">
      <c r="A72" s="52" t="s">
        <v>124</v>
      </c>
      <c r="B72" s="203">
        <v>63.766666666666673</v>
      </c>
      <c r="C72" s="2"/>
      <c r="D72" s="2"/>
      <c r="E72" s="2"/>
      <c r="F72" s="2"/>
      <c r="G72" s="2"/>
      <c r="H72" s="2"/>
      <c r="I72" s="2"/>
    </row>
    <row r="73" spans="1:9" ht="15">
      <c r="A73" s="52" t="s">
        <v>101</v>
      </c>
      <c r="B73" s="203">
        <v>63.375</v>
      </c>
      <c r="C73" s="2"/>
      <c r="D73" s="2"/>
      <c r="E73" s="2"/>
      <c r="F73" s="2"/>
      <c r="G73" s="2"/>
      <c r="H73" s="2"/>
      <c r="I73" s="2"/>
    </row>
    <row r="74" spans="1:9" ht="15">
      <c r="A74" s="52" t="s">
        <v>79</v>
      </c>
      <c r="B74" s="203">
        <v>59.175000000000004</v>
      </c>
      <c r="C74" s="2"/>
      <c r="D74" s="2"/>
      <c r="E74" s="2"/>
      <c r="F74" s="2"/>
      <c r="G74" s="2"/>
      <c r="H74" s="2"/>
      <c r="I74" s="2"/>
    </row>
    <row r="75" spans="1:9" ht="15">
      <c r="A75" s="52" t="s">
        <v>156</v>
      </c>
      <c r="B75" s="203">
        <v>66.38333333333334</v>
      </c>
      <c r="C75" s="2"/>
      <c r="D75" s="2"/>
      <c r="E75" s="2"/>
      <c r="F75" s="2"/>
      <c r="G75" s="2"/>
      <c r="H75" s="2"/>
      <c r="I75" s="2"/>
    </row>
    <row r="76" spans="1:9" ht="15">
      <c r="A76" s="52" t="s">
        <v>136</v>
      </c>
      <c r="B76" s="203">
        <v>58.6</v>
      </c>
      <c r="C76" s="2"/>
      <c r="D76" s="2"/>
      <c r="E76" s="2"/>
      <c r="F76" s="2"/>
      <c r="G76" s="2"/>
      <c r="H76" s="2"/>
      <c r="I76" s="2"/>
    </row>
    <row r="77" spans="1:9" ht="15">
      <c r="A77" s="52" t="s">
        <v>126</v>
      </c>
      <c r="B77" s="203">
        <v>58.583333333333336</v>
      </c>
      <c r="C77" s="2"/>
      <c r="D77" s="2"/>
      <c r="E77" s="2"/>
      <c r="F77" s="2"/>
      <c r="G77" s="2"/>
      <c r="H77" s="2"/>
      <c r="I77" s="2"/>
    </row>
    <row r="78" spans="1:9" ht="15">
      <c r="A78" s="52" t="s">
        <v>95</v>
      </c>
      <c r="B78" s="203">
        <v>59.383333333333333</v>
      </c>
      <c r="C78" s="2"/>
      <c r="D78" s="2"/>
      <c r="E78" s="2"/>
      <c r="F78" s="2"/>
      <c r="G78" s="2"/>
      <c r="H78" s="2"/>
      <c r="I78" s="2"/>
    </row>
    <row r="79" spans="1:9" ht="15">
      <c r="A79" s="52" t="s">
        <v>88</v>
      </c>
      <c r="B79" s="203">
        <v>63.175000000000004</v>
      </c>
      <c r="C79" s="2"/>
      <c r="D79" s="2"/>
      <c r="E79" s="2"/>
      <c r="F79" s="2"/>
      <c r="G79" s="2"/>
      <c r="H79" s="2"/>
      <c r="I79" s="2"/>
    </row>
    <row r="80" spans="1:9" ht="15">
      <c r="A80" s="52" t="s">
        <v>125</v>
      </c>
      <c r="B80" s="203">
        <v>59.675000000000004</v>
      </c>
      <c r="C80" s="2"/>
      <c r="D80" s="2"/>
      <c r="E80" s="2"/>
      <c r="F80" s="2"/>
      <c r="G80" s="2"/>
      <c r="H80" s="2"/>
      <c r="I80" s="2"/>
    </row>
    <row r="81" spans="1:9" ht="15">
      <c r="A81" s="52" t="s">
        <v>153</v>
      </c>
      <c r="B81" s="203">
        <v>60.283333333333331</v>
      </c>
      <c r="C81" s="2"/>
      <c r="D81" s="2"/>
      <c r="E81" s="2"/>
      <c r="F81" s="2"/>
      <c r="G81" s="2"/>
      <c r="H81" s="2"/>
      <c r="I81" s="2"/>
    </row>
    <row r="82" spans="1:9" ht="15">
      <c r="A82" s="52" t="s">
        <v>99</v>
      </c>
      <c r="B82" s="203">
        <v>60.808333333333337</v>
      </c>
      <c r="C82" s="2"/>
      <c r="D82" s="2"/>
      <c r="E82" s="2"/>
      <c r="F82" s="2"/>
      <c r="G82" s="2"/>
      <c r="H82" s="2"/>
      <c r="I82" s="2"/>
    </row>
    <row r="83" spans="1:9" ht="15">
      <c r="A83" s="52" t="s">
        <v>45</v>
      </c>
      <c r="B83" s="203">
        <v>61.991666666666667</v>
      </c>
      <c r="C83" s="2"/>
      <c r="D83" s="2"/>
      <c r="E83" s="2"/>
      <c r="F83" s="2"/>
      <c r="G83" s="2"/>
      <c r="H83" s="2"/>
      <c r="I83" s="2"/>
    </row>
    <row r="84" spans="1:9" ht="15">
      <c r="A84" s="52" t="s">
        <v>120</v>
      </c>
      <c r="B84" s="203">
        <v>55.166666666666664</v>
      </c>
      <c r="C84" s="2"/>
      <c r="D84" s="2"/>
      <c r="E84" s="2"/>
      <c r="F84" s="2"/>
      <c r="G84" s="2"/>
      <c r="H84" s="2"/>
      <c r="I84" s="2"/>
    </row>
    <row r="85" spans="1:9" ht="15">
      <c r="A85" s="52" t="s">
        <v>60</v>
      </c>
      <c r="B85" s="203">
        <v>58.566666666666663</v>
      </c>
      <c r="C85" s="2"/>
      <c r="D85" s="2"/>
      <c r="E85" s="2"/>
      <c r="F85" s="2"/>
      <c r="G85" s="2"/>
      <c r="H85" s="2"/>
      <c r="I85" s="2"/>
    </row>
    <row r="86" spans="1:9" ht="15">
      <c r="A86" s="52" t="s">
        <v>114</v>
      </c>
      <c r="B86" s="203">
        <v>65.058333333333337</v>
      </c>
      <c r="C86" s="2"/>
      <c r="D86" s="2"/>
      <c r="E86" s="2"/>
      <c r="F86" s="2"/>
      <c r="G86" s="2"/>
      <c r="H86" s="2"/>
      <c r="I86" s="2"/>
    </row>
    <row r="87" spans="1:9" ht="15">
      <c r="A87" s="52" t="s">
        <v>83</v>
      </c>
      <c r="B87" s="203">
        <v>58.691666666666663</v>
      </c>
      <c r="C87" s="2"/>
      <c r="D87" s="2"/>
      <c r="E87" s="2"/>
      <c r="F87" s="2"/>
      <c r="G87" s="2"/>
      <c r="H87" s="2"/>
      <c r="I87" s="2"/>
    </row>
    <row r="88" spans="1:9" ht="15">
      <c r="A88" s="52" t="s">
        <v>112</v>
      </c>
      <c r="B88" s="203">
        <v>58.583333333333336</v>
      </c>
      <c r="C88" s="2"/>
      <c r="D88" s="2"/>
      <c r="E88" s="2"/>
      <c r="F88" s="2"/>
      <c r="G88" s="2"/>
      <c r="H88" s="2"/>
      <c r="I88" s="2"/>
    </row>
    <row r="89" spans="1:9" ht="15">
      <c r="A89" s="52" t="s">
        <v>91</v>
      </c>
      <c r="B89" s="203">
        <v>55.766666666666673</v>
      </c>
      <c r="C89" s="2"/>
      <c r="D89" s="2"/>
      <c r="E89" s="2"/>
      <c r="F89" s="2"/>
      <c r="G89" s="2"/>
      <c r="H89" s="2"/>
      <c r="I89" s="2"/>
    </row>
    <row r="90" spans="1:9" ht="15">
      <c r="A90" s="52" t="s">
        <v>121</v>
      </c>
      <c r="B90" s="203">
        <v>62.225000000000001</v>
      </c>
      <c r="C90" s="2"/>
      <c r="D90" s="2"/>
      <c r="E90" s="2"/>
      <c r="F90" s="2"/>
      <c r="G90" s="2"/>
      <c r="H90" s="2"/>
      <c r="I90" s="2"/>
    </row>
    <row r="91" spans="1:9" ht="15">
      <c r="A91" s="52" t="s">
        <v>78</v>
      </c>
      <c r="B91" s="203">
        <v>58.675000000000004</v>
      </c>
      <c r="C91" s="2"/>
      <c r="D91" s="2"/>
      <c r="E91" s="2"/>
      <c r="F91" s="2"/>
      <c r="G91" s="2"/>
      <c r="H91" s="2"/>
      <c r="I91" s="2"/>
    </row>
    <row r="92" spans="1:9" ht="15">
      <c r="A92" s="52" t="s">
        <v>128</v>
      </c>
      <c r="B92" s="203">
        <v>59.449999999999996</v>
      </c>
      <c r="C92" s="2"/>
      <c r="D92" s="2"/>
      <c r="E92" s="2"/>
      <c r="F92" s="2"/>
      <c r="G92" s="2"/>
      <c r="H92" s="2"/>
      <c r="I92" s="2"/>
    </row>
    <row r="93" spans="1:9" ht="15">
      <c r="A93" s="52" t="s">
        <v>75</v>
      </c>
      <c r="B93" s="203">
        <v>61.483333333333327</v>
      </c>
      <c r="C93" s="2"/>
      <c r="D93" s="2"/>
      <c r="E93" s="2"/>
      <c r="F93" s="2"/>
      <c r="G93" s="2"/>
      <c r="H93" s="2"/>
      <c r="I93" s="2"/>
    </row>
    <row r="94" spans="1:9" ht="15">
      <c r="A94" s="52" t="s">
        <v>31</v>
      </c>
      <c r="B94" s="203">
        <v>60.625</v>
      </c>
      <c r="C94" s="2"/>
      <c r="D94" s="2"/>
      <c r="E94" s="2"/>
      <c r="F94" s="2"/>
      <c r="G94" s="2"/>
      <c r="H94" s="2"/>
      <c r="I94" s="2"/>
    </row>
    <row r="95" spans="1:9" ht="15">
      <c r="A95" s="52" t="s">
        <v>152</v>
      </c>
      <c r="B95" s="203">
        <v>59.366666666666667</v>
      </c>
      <c r="C95" s="2"/>
      <c r="D95" s="2"/>
      <c r="E95" s="2"/>
      <c r="F95" s="2"/>
      <c r="G95" s="2"/>
      <c r="H95" s="2"/>
      <c r="I95" s="2"/>
    </row>
    <row r="96" spans="1:9" ht="15">
      <c r="A96" s="52" t="s">
        <v>108</v>
      </c>
      <c r="B96" s="203">
        <v>59.108333333333327</v>
      </c>
      <c r="C96" s="2"/>
      <c r="D96" s="2"/>
      <c r="E96" s="2"/>
      <c r="F96" s="2"/>
      <c r="G96" s="2"/>
      <c r="H96" s="2"/>
      <c r="I96" s="2"/>
    </row>
    <row r="97" spans="1:9" ht="15">
      <c r="A97" s="52" t="s">
        <v>70</v>
      </c>
      <c r="B97" s="203">
        <v>61.550000000000004</v>
      </c>
      <c r="C97" s="2"/>
      <c r="D97" s="2"/>
      <c r="E97" s="2"/>
      <c r="F97" s="2"/>
      <c r="G97" s="2"/>
      <c r="H97" s="2"/>
      <c r="I97" s="2"/>
    </row>
    <row r="98" spans="1:9" ht="15">
      <c r="A98" s="52" t="s">
        <v>68</v>
      </c>
      <c r="B98" s="203">
        <v>63.741666666666667</v>
      </c>
      <c r="C98" s="2"/>
      <c r="D98" s="2"/>
      <c r="E98" s="2"/>
      <c r="F98" s="2"/>
      <c r="G98" s="2"/>
      <c r="H98" s="2"/>
      <c r="I98" s="2"/>
    </row>
    <row r="99" spans="1:9" ht="15">
      <c r="A99" s="52" t="s">
        <v>39</v>
      </c>
      <c r="B99" s="203">
        <v>62.508333333333333</v>
      </c>
      <c r="C99" s="2"/>
      <c r="D99" s="2"/>
      <c r="E99" s="2"/>
      <c r="F99" s="2"/>
      <c r="G99" s="2"/>
      <c r="H99" s="2"/>
      <c r="I99" s="2"/>
    </row>
    <row r="100" spans="1:9" ht="15">
      <c r="A100" s="52" t="s">
        <v>92</v>
      </c>
      <c r="B100" s="203">
        <v>66.424999999999997</v>
      </c>
      <c r="C100" s="2"/>
      <c r="D100" s="2"/>
      <c r="E100" s="2"/>
      <c r="F100" s="2"/>
      <c r="G100" s="2"/>
      <c r="H100" s="2"/>
      <c r="I100" s="2"/>
    </row>
    <row r="101" spans="1:9" ht="15">
      <c r="A101" s="52" t="s">
        <v>61</v>
      </c>
      <c r="B101" s="203">
        <v>61.708333333333336</v>
      </c>
      <c r="C101" s="2"/>
      <c r="D101" s="2"/>
      <c r="E101" s="2"/>
      <c r="F101" s="2"/>
      <c r="G101" s="2"/>
      <c r="H101" s="2"/>
      <c r="I101" s="2"/>
    </row>
    <row r="102" spans="1:9" ht="15">
      <c r="A102" s="52" t="s">
        <v>41</v>
      </c>
      <c r="B102" s="203">
        <v>66.3</v>
      </c>
      <c r="C102" s="2"/>
      <c r="D102" s="2"/>
      <c r="E102" s="2"/>
      <c r="F102" s="2"/>
      <c r="G102" s="2"/>
      <c r="H102" s="2"/>
      <c r="I102" s="2"/>
    </row>
    <row r="103" spans="1:9" ht="15">
      <c r="A103" s="52" t="s">
        <v>129</v>
      </c>
      <c r="B103" s="203">
        <v>71.683333333333337</v>
      </c>
      <c r="C103" s="2"/>
      <c r="D103" s="2"/>
      <c r="E103" s="2"/>
      <c r="F103" s="2"/>
      <c r="G103" s="2"/>
      <c r="H103" s="2"/>
      <c r="I103" s="2"/>
    </row>
    <row r="104" spans="1:9" ht="15">
      <c r="A104" s="52" t="s">
        <v>47</v>
      </c>
      <c r="B104" s="203">
        <v>58.033333333333331</v>
      </c>
      <c r="C104" s="2"/>
      <c r="D104" s="2"/>
      <c r="E104" s="2"/>
      <c r="F104" s="2"/>
      <c r="G104" s="2"/>
      <c r="H104" s="2"/>
      <c r="I104" s="2"/>
    </row>
    <row r="105" spans="1:9" ht="15">
      <c r="A105" s="52" t="s">
        <v>105</v>
      </c>
      <c r="B105" s="203">
        <v>65.375</v>
      </c>
      <c r="C105" s="2"/>
      <c r="D105" s="2"/>
      <c r="E105" s="2"/>
      <c r="F105" s="2"/>
      <c r="G105" s="2"/>
      <c r="H105" s="2"/>
      <c r="I105" s="2"/>
    </row>
    <row r="106" spans="1:9" ht="15">
      <c r="A106" s="52" t="s">
        <v>122</v>
      </c>
      <c r="B106" s="203">
        <v>60.583333333333336</v>
      </c>
      <c r="C106" s="2"/>
      <c r="D106" s="2"/>
      <c r="E106" s="2"/>
      <c r="F106" s="2"/>
      <c r="G106" s="2"/>
      <c r="H106" s="2"/>
      <c r="I106" s="2"/>
    </row>
    <row r="107" spans="1:9" ht="15">
      <c r="A107" s="52" t="s">
        <v>133</v>
      </c>
      <c r="B107" s="203">
        <v>57.625</v>
      </c>
      <c r="C107" s="2"/>
      <c r="D107" s="2"/>
      <c r="E107" s="2"/>
      <c r="F107" s="2"/>
      <c r="G107" s="2"/>
      <c r="H107" s="2"/>
      <c r="I107" s="2"/>
    </row>
    <row r="108" spans="1:9" ht="15">
      <c r="A108" s="52" t="s">
        <v>100</v>
      </c>
      <c r="B108" s="203">
        <v>58.858333333333327</v>
      </c>
      <c r="C108" s="2"/>
      <c r="D108" s="2"/>
      <c r="E108" s="2"/>
      <c r="F108" s="2"/>
      <c r="G108" s="2"/>
      <c r="H108" s="2"/>
      <c r="I108" s="2"/>
    </row>
    <row r="109" spans="1:9" ht="15">
      <c r="A109" s="52" t="s">
        <v>118</v>
      </c>
      <c r="B109" s="203">
        <v>56.858333333333327</v>
      </c>
      <c r="C109" s="2"/>
      <c r="D109" s="2"/>
      <c r="E109" s="2"/>
      <c r="F109" s="2"/>
      <c r="G109" s="2"/>
      <c r="H109" s="2"/>
      <c r="I109" s="2"/>
    </row>
    <row r="110" spans="1:9" ht="15">
      <c r="A110" s="52" t="s">
        <v>38</v>
      </c>
      <c r="B110" s="203">
        <v>59.024999999999999</v>
      </c>
      <c r="C110" s="2"/>
      <c r="D110" s="2"/>
      <c r="E110" s="2"/>
      <c r="F110" s="2"/>
      <c r="G110" s="2"/>
      <c r="H110" s="2"/>
      <c r="I110" s="2"/>
    </row>
    <row r="111" spans="1:9" ht="15">
      <c r="A111" s="52" t="s">
        <v>157</v>
      </c>
      <c r="B111" s="203">
        <v>58.808333333333337</v>
      </c>
      <c r="C111" s="2"/>
      <c r="D111" s="2"/>
      <c r="E111" s="2"/>
      <c r="F111" s="2"/>
      <c r="G111" s="2"/>
      <c r="H111" s="2"/>
      <c r="I111" s="2"/>
    </row>
    <row r="112" spans="1:9" ht="15">
      <c r="A112" s="52" t="s">
        <v>146</v>
      </c>
      <c r="B112" s="203">
        <v>57.141666666666673</v>
      </c>
      <c r="C112" s="2"/>
      <c r="D112" s="2"/>
      <c r="E112" s="2"/>
      <c r="F112" s="2"/>
      <c r="G112" s="2"/>
      <c r="H112" s="2"/>
      <c r="I112" s="2"/>
    </row>
    <row r="113" spans="1:9" ht="15">
      <c r="A113" s="52" t="s">
        <v>139</v>
      </c>
      <c r="B113" s="203">
        <v>55.300000000000004</v>
      </c>
      <c r="C113" s="2"/>
      <c r="D113" s="2"/>
      <c r="E113" s="2"/>
      <c r="F113" s="2"/>
      <c r="G113" s="2"/>
      <c r="H113" s="2"/>
      <c r="I113" s="2"/>
    </row>
    <row r="114" spans="1:9" ht="15">
      <c r="A114" s="52" t="s">
        <v>74</v>
      </c>
      <c r="B114" s="203">
        <v>56.158333333333331</v>
      </c>
      <c r="C114" s="2"/>
      <c r="D114" s="2"/>
      <c r="E114" s="2"/>
      <c r="F114" s="2"/>
      <c r="G114" s="2"/>
      <c r="H114" s="2"/>
      <c r="I114" s="2"/>
    </row>
    <row r="115" spans="1:9" ht="15">
      <c r="A115" s="52" t="s">
        <v>165</v>
      </c>
      <c r="B115" s="203">
        <v>63.183333333333337</v>
      </c>
      <c r="C115" s="2"/>
      <c r="D115" s="2"/>
      <c r="E115" s="2"/>
      <c r="F115" s="2"/>
      <c r="G115" s="2"/>
      <c r="H115" s="2"/>
      <c r="I115" s="2"/>
    </row>
    <row r="116" spans="1:9" ht="15">
      <c r="A116" s="52" t="s">
        <v>163</v>
      </c>
      <c r="B116" s="203">
        <v>60.733333333333327</v>
      </c>
      <c r="C116" s="2"/>
      <c r="D116" s="2"/>
      <c r="E116" s="2"/>
      <c r="F116" s="2"/>
      <c r="G116" s="2"/>
      <c r="H116" s="2"/>
      <c r="I116" s="2"/>
    </row>
    <row r="117" spans="1:9" ht="15">
      <c r="A117" s="52" t="s">
        <v>67</v>
      </c>
      <c r="B117" s="203">
        <v>60.708333333333336</v>
      </c>
      <c r="C117" s="2"/>
      <c r="D117" s="2"/>
      <c r="E117" s="2"/>
      <c r="F117" s="2"/>
      <c r="G117" s="2"/>
      <c r="H117" s="2"/>
      <c r="I117" s="2"/>
    </row>
    <row r="118" spans="1:9" ht="15">
      <c r="A118" s="52" t="s">
        <v>111</v>
      </c>
      <c r="B118" s="203">
        <v>58.841666666666669</v>
      </c>
      <c r="C118" s="2"/>
      <c r="D118" s="2"/>
      <c r="E118" s="2"/>
      <c r="F118" s="2"/>
      <c r="G118" s="2"/>
      <c r="H118" s="2"/>
      <c r="I118" s="2"/>
    </row>
    <row r="119" spans="1:9" ht="15">
      <c r="A119" s="52" t="s">
        <v>115</v>
      </c>
      <c r="B119" s="203">
        <v>60.441666666666663</v>
      </c>
      <c r="C119" s="2"/>
      <c r="D119" s="2"/>
      <c r="E119" s="2"/>
      <c r="F119" s="2"/>
      <c r="G119" s="2"/>
      <c r="H119" s="2"/>
      <c r="I119" s="2"/>
    </row>
    <row r="120" spans="1:9" ht="15">
      <c r="A120" s="52" t="s">
        <v>84</v>
      </c>
      <c r="B120" s="203">
        <v>63.233333333333327</v>
      </c>
      <c r="C120" s="2"/>
      <c r="D120" s="2"/>
      <c r="E120" s="2"/>
      <c r="F120" s="2"/>
      <c r="G120" s="2"/>
      <c r="H120" s="2"/>
      <c r="I120" s="2"/>
    </row>
    <row r="121" spans="1:9" ht="15">
      <c r="A121" s="52" t="s">
        <v>98</v>
      </c>
      <c r="B121" s="203">
        <v>56.108333333333327</v>
      </c>
      <c r="C121" s="2"/>
      <c r="D121" s="2"/>
      <c r="E121" s="2"/>
      <c r="F121" s="2"/>
      <c r="G121" s="2"/>
      <c r="H121" s="2"/>
      <c r="I121" s="2"/>
    </row>
    <row r="122" spans="1:9" ht="15">
      <c r="A122" s="52" t="s">
        <v>160</v>
      </c>
      <c r="B122" s="203">
        <v>62.341666666666669</v>
      </c>
      <c r="C122" s="2"/>
      <c r="D122" s="2"/>
      <c r="E122" s="2"/>
      <c r="F122" s="2"/>
      <c r="G122" s="2"/>
      <c r="H122" s="2"/>
      <c r="I122" s="2"/>
    </row>
    <row r="123" spans="1:9" ht="15">
      <c r="A123" s="52" t="s">
        <v>151</v>
      </c>
      <c r="B123" s="203">
        <v>54.808333333333337</v>
      </c>
      <c r="C123" s="2"/>
      <c r="D123" s="2"/>
      <c r="E123" s="2"/>
      <c r="F123" s="2"/>
      <c r="G123" s="2"/>
      <c r="H123" s="2"/>
      <c r="I123" s="2"/>
    </row>
    <row r="124" spans="1:9" ht="15">
      <c r="A124" s="52" t="s">
        <v>110</v>
      </c>
      <c r="B124" s="203">
        <v>61.533333333333331</v>
      </c>
      <c r="C124" s="2"/>
      <c r="D124" s="2"/>
      <c r="E124" s="2"/>
      <c r="F124" s="2"/>
      <c r="G124" s="2"/>
      <c r="H124" s="2"/>
      <c r="I124" s="2"/>
    </row>
    <row r="125" spans="1:9" ht="15">
      <c r="A125" s="52" t="s">
        <v>87</v>
      </c>
      <c r="B125" s="203">
        <v>60.875</v>
      </c>
      <c r="C125" s="2"/>
      <c r="D125" s="2"/>
      <c r="E125" s="2"/>
      <c r="F125" s="2"/>
      <c r="G125" s="2"/>
      <c r="H125" s="2"/>
      <c r="I125" s="2"/>
    </row>
    <row r="126" spans="1:9" ht="15">
      <c r="A126" s="52" t="s">
        <v>109</v>
      </c>
      <c r="B126" s="203">
        <v>58.85</v>
      </c>
      <c r="C126" s="2"/>
      <c r="D126" s="2"/>
      <c r="E126" s="2"/>
      <c r="F126" s="2"/>
      <c r="G126" s="2"/>
      <c r="H126" s="2"/>
      <c r="I126" s="2"/>
    </row>
    <row r="127" spans="1:9" ht="15">
      <c r="A127" s="52" t="s">
        <v>52</v>
      </c>
      <c r="B127" s="203">
        <v>61.658333333333331</v>
      </c>
      <c r="C127" s="2"/>
      <c r="D127" s="2"/>
      <c r="E127" s="2"/>
      <c r="F127" s="2"/>
      <c r="G127" s="2"/>
      <c r="H127" s="2"/>
      <c r="I127" s="2"/>
    </row>
    <row r="128" spans="1:9" ht="15">
      <c r="A128" s="52" t="s">
        <v>131</v>
      </c>
      <c r="B128" s="203">
        <v>58.833333333333336</v>
      </c>
      <c r="C128" s="2"/>
      <c r="D128" s="2"/>
      <c r="E128" s="2"/>
      <c r="F128" s="2"/>
      <c r="G128" s="2"/>
      <c r="H128" s="2"/>
      <c r="I128" s="2"/>
    </row>
    <row r="129" spans="1:9" ht="15">
      <c r="A129" s="52" t="s">
        <v>71</v>
      </c>
      <c r="B129" s="203">
        <v>59.783333333333331</v>
      </c>
      <c r="C129" s="2"/>
      <c r="D129" s="2"/>
      <c r="E129" s="2"/>
      <c r="F129" s="2"/>
      <c r="G129" s="2"/>
      <c r="H129" s="2"/>
      <c r="I129" s="2"/>
    </row>
    <row r="130" spans="1:9" ht="15">
      <c r="A130" s="52" t="s">
        <v>66</v>
      </c>
      <c r="B130" s="203">
        <v>54.841666666666669</v>
      </c>
      <c r="C130" s="2"/>
      <c r="D130" s="2"/>
      <c r="E130" s="2"/>
      <c r="F130" s="2"/>
      <c r="G130" s="2"/>
      <c r="H130" s="2"/>
      <c r="I130" s="2"/>
    </row>
    <row r="131" spans="1:9" ht="15">
      <c r="A131" s="52" t="s">
        <v>95</v>
      </c>
      <c r="B131" s="203">
        <v>56.75</v>
      </c>
      <c r="C131" s="2"/>
      <c r="D131" s="2"/>
      <c r="E131" s="2"/>
      <c r="F131" s="2"/>
      <c r="G131" s="2"/>
      <c r="H131" s="2"/>
      <c r="I131" s="2"/>
    </row>
    <row r="132" spans="1:9" ht="15">
      <c r="A132" s="52" t="s">
        <v>36</v>
      </c>
      <c r="B132" s="203">
        <v>59.458333333333336</v>
      </c>
      <c r="C132" s="2"/>
      <c r="D132" s="2"/>
      <c r="E132" s="2"/>
      <c r="F132" s="2"/>
      <c r="G132" s="2"/>
      <c r="H132" s="2"/>
      <c r="I132" s="2"/>
    </row>
    <row r="133" spans="1:9" ht="15">
      <c r="A133" s="2"/>
      <c r="B133" s="35"/>
      <c r="C133" s="2"/>
      <c r="D133" s="2"/>
      <c r="E133" s="2"/>
      <c r="F133" s="2"/>
      <c r="G133" s="2"/>
      <c r="H133" s="2"/>
      <c r="I133" s="2"/>
    </row>
    <row r="134" spans="1:9" ht="15">
      <c r="A134" s="2" t="s">
        <v>470</v>
      </c>
      <c r="B134" s="35"/>
      <c r="C134" s="2"/>
      <c r="D134" s="2"/>
      <c r="E134" s="2"/>
      <c r="F134" s="2"/>
      <c r="G134" s="2"/>
      <c r="H134" s="2"/>
      <c r="I134" s="2"/>
    </row>
    <row r="135" spans="1:9" ht="15">
      <c r="A135" s="2"/>
      <c r="B135" s="35"/>
      <c r="C135" s="2"/>
      <c r="D135" s="2"/>
      <c r="E135" s="2"/>
      <c r="F135" s="2"/>
      <c r="G135" s="2"/>
      <c r="H135" s="2"/>
      <c r="I135" s="2"/>
    </row>
  </sheetData>
  <mergeCells count="3">
    <mergeCell ref="A2:A5"/>
    <mergeCell ref="B2:B5"/>
    <mergeCell ref="A1:H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34"/>
  <sheetViews>
    <sheetView workbookViewId="0">
      <selection sqref="A1:H1"/>
    </sheetView>
  </sheetViews>
  <sheetFormatPr defaultRowHeight="14.25"/>
  <cols>
    <col min="1" max="1" width="24.125" customWidth="1"/>
  </cols>
  <sheetData>
    <row r="1" spans="1:9" ht="57" customHeight="1">
      <c r="A1" s="343" t="s">
        <v>606</v>
      </c>
      <c r="B1" s="344"/>
      <c r="C1" s="344"/>
      <c r="D1" s="344"/>
      <c r="E1" s="344"/>
      <c r="F1" s="344"/>
      <c r="G1" s="344"/>
      <c r="H1" s="344"/>
    </row>
    <row r="2" spans="1:9" ht="15">
      <c r="A2" s="288" t="s">
        <v>437</v>
      </c>
      <c r="B2" s="241" t="s">
        <v>471</v>
      </c>
      <c r="C2" s="2"/>
      <c r="D2" s="2"/>
      <c r="E2" s="2"/>
      <c r="F2" s="2"/>
      <c r="G2" s="2"/>
      <c r="H2" s="2"/>
      <c r="I2" s="2"/>
    </row>
    <row r="3" spans="1:9" ht="15">
      <c r="A3" s="288"/>
      <c r="B3" s="241"/>
      <c r="C3" s="2"/>
      <c r="D3" s="2"/>
      <c r="E3" s="2"/>
      <c r="F3" s="2"/>
      <c r="G3" s="2"/>
      <c r="H3" s="2"/>
      <c r="I3" s="2"/>
    </row>
    <row r="4" spans="1:9" ht="15">
      <c r="A4" s="288"/>
      <c r="B4" s="241"/>
      <c r="C4" s="2"/>
      <c r="D4" s="2"/>
      <c r="E4" s="2"/>
      <c r="F4" s="2"/>
      <c r="G4" s="2"/>
      <c r="H4" s="2"/>
      <c r="I4" s="2"/>
    </row>
    <row r="5" spans="1:9" ht="15">
      <c r="A5" s="288"/>
      <c r="B5" s="241"/>
      <c r="C5" s="2"/>
      <c r="D5" s="2"/>
      <c r="E5" s="2"/>
      <c r="F5" s="2"/>
      <c r="G5" s="2"/>
      <c r="H5" s="2"/>
      <c r="I5" s="2"/>
    </row>
    <row r="6" spans="1:9" ht="15">
      <c r="A6" s="204" t="s">
        <v>56</v>
      </c>
      <c r="B6" s="109">
        <v>18.2</v>
      </c>
      <c r="C6" s="2"/>
      <c r="D6" s="2"/>
      <c r="E6" s="2"/>
      <c r="F6" s="2"/>
      <c r="G6" s="2"/>
      <c r="H6" s="2"/>
      <c r="I6" s="2"/>
    </row>
    <row r="7" spans="1:9" ht="15">
      <c r="A7" s="204" t="s">
        <v>52</v>
      </c>
      <c r="B7" s="109">
        <v>11.5</v>
      </c>
      <c r="C7" s="2"/>
      <c r="D7" s="2"/>
      <c r="E7" s="2"/>
      <c r="F7" s="2"/>
      <c r="G7" s="2"/>
      <c r="H7" s="2"/>
      <c r="I7" s="2"/>
    </row>
    <row r="8" spans="1:9" ht="15">
      <c r="A8" s="204" t="s">
        <v>123</v>
      </c>
      <c r="B8" s="109">
        <v>12.1</v>
      </c>
      <c r="C8" s="2"/>
      <c r="D8" s="2"/>
      <c r="E8" s="2"/>
      <c r="F8" s="2"/>
      <c r="G8" s="2"/>
      <c r="H8" s="2"/>
      <c r="I8" s="2"/>
    </row>
    <row r="9" spans="1:9" ht="15">
      <c r="A9" s="204" t="s">
        <v>165</v>
      </c>
      <c r="B9" s="109">
        <v>14.5</v>
      </c>
      <c r="C9" s="2"/>
      <c r="D9" s="2"/>
      <c r="E9" s="2"/>
      <c r="F9" s="2"/>
      <c r="G9" s="2"/>
      <c r="H9" s="2"/>
      <c r="I9" s="2"/>
    </row>
    <row r="10" spans="1:9" ht="15">
      <c r="A10" s="204" t="s">
        <v>148</v>
      </c>
      <c r="B10" s="109">
        <v>9.8000000000000007</v>
      </c>
      <c r="C10" s="2"/>
      <c r="D10" s="2"/>
      <c r="E10" s="2"/>
      <c r="F10" s="2"/>
      <c r="G10" s="2"/>
      <c r="H10" s="2"/>
      <c r="I10" s="2"/>
    </row>
    <row r="11" spans="1:9" ht="15">
      <c r="A11" s="204" t="s">
        <v>40</v>
      </c>
      <c r="B11" s="109">
        <v>4.2</v>
      </c>
      <c r="C11" s="2"/>
      <c r="D11" s="2"/>
      <c r="E11" s="2"/>
      <c r="F11" s="2"/>
      <c r="G11" s="2"/>
      <c r="H11" s="2"/>
      <c r="I11" s="2"/>
    </row>
    <row r="12" spans="1:9" ht="15">
      <c r="A12" s="204" t="s">
        <v>161</v>
      </c>
      <c r="B12" s="109">
        <v>32.4</v>
      </c>
      <c r="C12" s="2"/>
      <c r="D12" s="2"/>
      <c r="E12" s="2"/>
      <c r="F12" s="2"/>
      <c r="G12" s="2"/>
      <c r="H12" s="2"/>
      <c r="I12" s="2"/>
    </row>
    <row r="13" spans="1:9" ht="15">
      <c r="A13" s="204" t="s">
        <v>94</v>
      </c>
      <c r="B13" s="109">
        <v>11.4</v>
      </c>
      <c r="C13" s="2"/>
      <c r="D13" s="2"/>
      <c r="E13" s="2"/>
      <c r="F13" s="2"/>
      <c r="G13" s="2"/>
      <c r="H13" s="2"/>
      <c r="I13" s="2"/>
    </row>
    <row r="14" spans="1:9" ht="15">
      <c r="A14" s="204" t="s">
        <v>163</v>
      </c>
      <c r="B14" s="109">
        <v>16.899999999999999</v>
      </c>
      <c r="C14" s="2"/>
      <c r="D14" s="2"/>
      <c r="E14" s="2"/>
      <c r="F14" s="2"/>
      <c r="G14" s="2"/>
      <c r="H14" s="2"/>
      <c r="I14" s="2"/>
    </row>
    <row r="15" spans="1:9" ht="15">
      <c r="A15" s="204" t="s">
        <v>82</v>
      </c>
      <c r="B15" s="109">
        <v>13.3</v>
      </c>
      <c r="C15" s="2"/>
      <c r="D15" s="2"/>
      <c r="E15" s="2"/>
      <c r="F15" s="2"/>
      <c r="G15" s="2"/>
      <c r="H15" s="2"/>
      <c r="I15" s="2"/>
    </row>
    <row r="16" spans="1:9" ht="15">
      <c r="A16" s="204" t="s">
        <v>67</v>
      </c>
      <c r="B16" s="109">
        <v>15.7</v>
      </c>
      <c r="C16" s="2"/>
      <c r="D16" s="2"/>
      <c r="E16" s="2"/>
      <c r="F16" s="2"/>
      <c r="G16" s="2"/>
      <c r="H16" s="2"/>
      <c r="I16" s="2"/>
    </row>
    <row r="17" spans="1:9" ht="15">
      <c r="A17" s="204" t="s">
        <v>141</v>
      </c>
      <c r="B17" s="109">
        <v>17.399999999999999</v>
      </c>
      <c r="C17" s="2"/>
      <c r="D17" s="2"/>
      <c r="E17" s="2"/>
      <c r="F17" s="2"/>
      <c r="G17" s="2"/>
      <c r="H17" s="2"/>
      <c r="I17" s="2"/>
    </row>
    <row r="18" spans="1:9" ht="15">
      <c r="A18" s="204" t="s">
        <v>126</v>
      </c>
      <c r="B18" s="109">
        <v>18.8</v>
      </c>
      <c r="C18" s="2"/>
      <c r="D18" s="2"/>
      <c r="E18" s="2"/>
      <c r="F18" s="2"/>
      <c r="G18" s="2"/>
      <c r="H18" s="2"/>
      <c r="I18" s="2"/>
    </row>
    <row r="19" spans="1:9" ht="15">
      <c r="A19" s="204" t="s">
        <v>114</v>
      </c>
      <c r="B19" s="109">
        <v>14.4</v>
      </c>
      <c r="C19" s="2"/>
      <c r="D19" s="2"/>
      <c r="E19" s="2"/>
      <c r="F19" s="2"/>
      <c r="G19" s="2"/>
      <c r="H19" s="2"/>
      <c r="I19" s="2"/>
    </row>
    <row r="20" spans="1:9" ht="15">
      <c r="A20" s="204" t="s">
        <v>158</v>
      </c>
      <c r="B20" s="109">
        <v>17.100000000000001</v>
      </c>
      <c r="C20" s="2"/>
      <c r="D20" s="2"/>
      <c r="E20" s="2"/>
      <c r="F20" s="2"/>
      <c r="G20" s="2"/>
      <c r="H20" s="2"/>
      <c r="I20" s="2"/>
    </row>
    <row r="21" spans="1:9" ht="15">
      <c r="A21" s="204" t="s">
        <v>105</v>
      </c>
      <c r="B21" s="109">
        <v>14.8</v>
      </c>
      <c r="C21" s="2"/>
      <c r="D21" s="2"/>
      <c r="E21" s="2"/>
      <c r="F21" s="2"/>
      <c r="G21" s="2"/>
      <c r="H21" s="2"/>
      <c r="I21" s="2"/>
    </row>
    <row r="22" spans="1:9" ht="15">
      <c r="A22" s="204" t="s">
        <v>107</v>
      </c>
      <c r="B22" s="109">
        <v>12.2</v>
      </c>
      <c r="C22" s="2"/>
      <c r="D22" s="2"/>
      <c r="E22" s="2"/>
      <c r="F22" s="2"/>
      <c r="G22" s="2"/>
      <c r="H22" s="2"/>
      <c r="I22" s="2"/>
    </row>
    <row r="23" spans="1:9" ht="15">
      <c r="A23" s="204" t="s">
        <v>70</v>
      </c>
      <c r="B23" s="109">
        <v>10.5</v>
      </c>
      <c r="C23" s="2"/>
      <c r="D23" s="2"/>
      <c r="E23" s="2"/>
      <c r="F23" s="2"/>
      <c r="G23" s="2"/>
      <c r="H23" s="2"/>
      <c r="I23" s="2"/>
    </row>
    <row r="24" spans="1:9" ht="15">
      <c r="A24" s="204" t="s">
        <v>111</v>
      </c>
      <c r="B24" s="109">
        <v>18.8</v>
      </c>
      <c r="C24" s="2"/>
      <c r="D24" s="2"/>
      <c r="E24" s="2"/>
      <c r="F24" s="2"/>
      <c r="G24" s="2"/>
      <c r="H24" s="2"/>
      <c r="I24" s="2"/>
    </row>
    <row r="25" spans="1:9" ht="15">
      <c r="A25" s="204" t="s">
        <v>115</v>
      </c>
      <c r="B25" s="109">
        <v>19.8</v>
      </c>
      <c r="C25" s="2"/>
      <c r="D25" s="2"/>
      <c r="E25" s="2"/>
      <c r="F25" s="2"/>
      <c r="G25" s="2"/>
      <c r="H25" s="2"/>
      <c r="I25" s="2"/>
    </row>
    <row r="26" spans="1:9" ht="15">
      <c r="A26" s="204" t="s">
        <v>166</v>
      </c>
      <c r="B26" s="109">
        <v>18.600000000000001</v>
      </c>
      <c r="C26" s="2"/>
      <c r="D26" s="2"/>
      <c r="E26" s="2"/>
      <c r="F26" s="2"/>
      <c r="G26" s="2"/>
      <c r="H26" s="2"/>
      <c r="I26" s="2"/>
    </row>
    <row r="27" spans="1:9" ht="15">
      <c r="A27" s="204" t="s">
        <v>155</v>
      </c>
      <c r="B27" s="109">
        <v>14.2</v>
      </c>
      <c r="C27" s="2"/>
      <c r="D27" s="2"/>
      <c r="E27" s="2"/>
      <c r="F27" s="2"/>
      <c r="G27" s="2"/>
      <c r="H27" s="2"/>
      <c r="I27" s="2"/>
    </row>
    <row r="28" spans="1:9" ht="15">
      <c r="A28" s="204" t="s">
        <v>68</v>
      </c>
      <c r="B28" s="109">
        <v>16.7</v>
      </c>
      <c r="C28" s="2"/>
      <c r="D28" s="2"/>
      <c r="E28" s="2"/>
      <c r="F28" s="2"/>
      <c r="G28" s="2"/>
      <c r="H28" s="2"/>
      <c r="I28" s="2"/>
    </row>
    <row r="29" spans="1:9" ht="15">
      <c r="A29" s="204" t="s">
        <v>137</v>
      </c>
      <c r="B29" s="109">
        <v>9.9</v>
      </c>
      <c r="C29" s="2"/>
      <c r="D29" s="2"/>
      <c r="E29" s="2"/>
      <c r="F29" s="2"/>
      <c r="G29" s="2"/>
      <c r="H29" s="2"/>
      <c r="I29" s="2"/>
    </row>
    <row r="30" spans="1:9" ht="15">
      <c r="A30" s="204" t="s">
        <v>134</v>
      </c>
      <c r="B30" s="109">
        <v>12.4</v>
      </c>
      <c r="C30" s="2"/>
      <c r="D30" s="2"/>
      <c r="E30" s="2"/>
      <c r="F30" s="2"/>
      <c r="G30" s="2"/>
      <c r="H30" s="2"/>
      <c r="I30" s="2"/>
    </row>
    <row r="31" spans="1:9" ht="15">
      <c r="A31" s="204" t="s">
        <v>97</v>
      </c>
      <c r="B31" s="109">
        <v>10.4</v>
      </c>
      <c r="C31" s="2"/>
      <c r="D31" s="2"/>
      <c r="E31" s="2"/>
      <c r="F31" s="2"/>
      <c r="G31" s="2"/>
      <c r="H31" s="2"/>
      <c r="I31" s="2"/>
    </row>
    <row r="32" spans="1:9" ht="15">
      <c r="A32" s="204" t="s">
        <v>157</v>
      </c>
      <c r="B32" s="109">
        <v>16.399999999999999</v>
      </c>
      <c r="C32" s="2"/>
      <c r="D32" s="2"/>
      <c r="E32" s="2"/>
      <c r="F32" s="2"/>
      <c r="G32" s="2"/>
      <c r="H32" s="2"/>
      <c r="I32" s="2"/>
    </row>
    <row r="33" spans="1:9" ht="15">
      <c r="A33" s="204" t="s">
        <v>63</v>
      </c>
      <c r="B33" s="109">
        <v>9.6</v>
      </c>
      <c r="C33" s="2"/>
      <c r="D33" s="2"/>
      <c r="E33" s="2"/>
      <c r="F33" s="2"/>
      <c r="G33" s="2"/>
      <c r="H33" s="2"/>
      <c r="I33" s="2"/>
    </row>
    <row r="34" spans="1:9" ht="15">
      <c r="A34" s="204" t="s">
        <v>124</v>
      </c>
      <c r="B34" s="109">
        <v>13.3</v>
      </c>
      <c r="C34" s="2"/>
      <c r="D34" s="2"/>
      <c r="E34" s="2"/>
      <c r="F34" s="2"/>
      <c r="G34" s="2"/>
      <c r="H34" s="2"/>
      <c r="I34" s="2"/>
    </row>
    <row r="35" spans="1:9" ht="15">
      <c r="A35" s="204" t="s">
        <v>103</v>
      </c>
      <c r="B35" s="109">
        <v>23.6</v>
      </c>
      <c r="C35" s="2"/>
      <c r="D35" s="2"/>
      <c r="E35" s="2"/>
      <c r="F35" s="2"/>
      <c r="G35" s="2"/>
      <c r="H35" s="2"/>
      <c r="I35" s="2"/>
    </row>
    <row r="36" spans="1:9" ht="15">
      <c r="A36" s="204" t="s">
        <v>83</v>
      </c>
      <c r="B36" s="109">
        <v>15.8</v>
      </c>
      <c r="C36" s="2"/>
      <c r="D36" s="2"/>
      <c r="E36" s="2"/>
      <c r="F36" s="2"/>
      <c r="G36" s="2"/>
      <c r="H36" s="2"/>
      <c r="I36" s="2"/>
    </row>
    <row r="37" spans="1:9" ht="15">
      <c r="A37" s="204" t="s">
        <v>112</v>
      </c>
      <c r="B37" s="109">
        <v>16.2</v>
      </c>
      <c r="C37" s="2"/>
      <c r="D37" s="2"/>
      <c r="E37" s="2"/>
      <c r="F37" s="2"/>
      <c r="G37" s="2"/>
      <c r="H37" s="2"/>
      <c r="I37" s="2"/>
    </row>
    <row r="38" spans="1:9" ht="15">
      <c r="A38" s="204" t="s">
        <v>84</v>
      </c>
      <c r="B38" s="109">
        <v>15</v>
      </c>
      <c r="C38" s="2"/>
      <c r="D38" s="2"/>
      <c r="E38" s="2"/>
      <c r="F38" s="2"/>
      <c r="G38" s="2"/>
      <c r="H38" s="2"/>
      <c r="I38" s="2"/>
    </row>
    <row r="39" spans="1:9" ht="15">
      <c r="A39" s="204" t="s">
        <v>131</v>
      </c>
      <c r="B39" s="109">
        <v>9.9</v>
      </c>
      <c r="C39" s="2"/>
      <c r="D39" s="2"/>
      <c r="E39" s="2"/>
      <c r="F39" s="2"/>
      <c r="G39" s="2"/>
      <c r="H39" s="2"/>
      <c r="I39" s="2"/>
    </row>
    <row r="40" spans="1:9" ht="15">
      <c r="A40" s="204" t="s">
        <v>54</v>
      </c>
      <c r="B40" s="109">
        <v>10.9</v>
      </c>
      <c r="C40" s="2"/>
      <c r="D40" s="2"/>
      <c r="E40" s="2"/>
      <c r="F40" s="2"/>
      <c r="G40" s="2"/>
      <c r="H40" s="2"/>
      <c r="I40" s="2"/>
    </row>
    <row r="41" spans="1:9" ht="15">
      <c r="A41" s="204" t="s">
        <v>90</v>
      </c>
      <c r="B41" s="109">
        <v>14.4</v>
      </c>
      <c r="C41" s="2"/>
      <c r="D41" s="2"/>
      <c r="E41" s="2"/>
      <c r="F41" s="2"/>
      <c r="G41" s="2"/>
      <c r="H41" s="2"/>
      <c r="I41" s="2"/>
    </row>
    <row r="42" spans="1:9" ht="15">
      <c r="A42" s="204" t="s">
        <v>122</v>
      </c>
      <c r="B42" s="109">
        <v>13.9</v>
      </c>
      <c r="C42" s="2"/>
      <c r="D42" s="2"/>
      <c r="E42" s="2"/>
      <c r="F42" s="2"/>
      <c r="G42" s="2"/>
      <c r="H42" s="2"/>
      <c r="I42" s="2"/>
    </row>
    <row r="43" spans="1:9" ht="15">
      <c r="A43" s="204" t="s">
        <v>132</v>
      </c>
      <c r="B43" s="109">
        <v>7.7</v>
      </c>
      <c r="C43" s="2"/>
      <c r="D43" s="2"/>
      <c r="E43" s="2"/>
      <c r="F43" s="2"/>
      <c r="G43" s="2"/>
      <c r="H43" s="2"/>
      <c r="I43" s="2"/>
    </row>
    <row r="44" spans="1:9" ht="15">
      <c r="A44" s="204" t="s">
        <v>58</v>
      </c>
      <c r="B44" s="109">
        <v>12</v>
      </c>
      <c r="C44" s="2"/>
      <c r="D44" s="2"/>
      <c r="E44" s="2"/>
      <c r="F44" s="2"/>
      <c r="G44" s="2"/>
      <c r="H44" s="2"/>
      <c r="I44" s="2"/>
    </row>
    <row r="45" spans="1:9" ht="15">
      <c r="A45" s="204" t="s">
        <v>106</v>
      </c>
      <c r="B45" s="109">
        <v>18.2</v>
      </c>
      <c r="C45" s="2"/>
      <c r="D45" s="2"/>
      <c r="E45" s="2"/>
      <c r="F45" s="2"/>
      <c r="G45" s="2"/>
      <c r="H45" s="2"/>
      <c r="I45" s="2"/>
    </row>
    <row r="46" spans="1:9" ht="15">
      <c r="A46" s="204" t="s">
        <v>77</v>
      </c>
      <c r="B46" s="109">
        <v>10.1</v>
      </c>
      <c r="C46" s="2"/>
      <c r="D46" s="2"/>
      <c r="E46" s="2"/>
      <c r="F46" s="2"/>
      <c r="G46" s="2"/>
      <c r="H46" s="2"/>
      <c r="I46" s="2"/>
    </row>
    <row r="47" spans="1:9" ht="15">
      <c r="A47" s="204" t="s">
        <v>98</v>
      </c>
      <c r="B47" s="109">
        <v>11.6</v>
      </c>
      <c r="C47" s="2"/>
      <c r="D47" s="2"/>
      <c r="E47" s="2"/>
      <c r="F47" s="2"/>
      <c r="G47" s="2"/>
      <c r="H47" s="2"/>
      <c r="I47" s="2"/>
    </row>
    <row r="48" spans="1:9" ht="15">
      <c r="A48" s="204" t="s">
        <v>72</v>
      </c>
      <c r="B48" s="109">
        <v>17.2</v>
      </c>
      <c r="C48" s="2"/>
      <c r="D48" s="2"/>
      <c r="E48" s="2"/>
      <c r="F48" s="2"/>
      <c r="G48" s="2"/>
      <c r="H48" s="2"/>
      <c r="I48" s="2"/>
    </row>
    <row r="49" spans="1:9" ht="15">
      <c r="A49" s="204" t="s">
        <v>57</v>
      </c>
      <c r="B49" s="109">
        <v>9</v>
      </c>
      <c r="C49" s="2"/>
      <c r="D49" s="2"/>
      <c r="E49" s="2"/>
      <c r="F49" s="2"/>
      <c r="G49" s="2"/>
      <c r="H49" s="2"/>
      <c r="I49" s="2"/>
    </row>
    <row r="50" spans="1:9" ht="15">
      <c r="A50" s="204" t="s">
        <v>71</v>
      </c>
      <c r="B50" s="109">
        <v>11.4</v>
      </c>
      <c r="C50" s="2"/>
      <c r="D50" s="2"/>
      <c r="E50" s="2"/>
      <c r="F50" s="2"/>
      <c r="G50" s="2"/>
      <c r="H50" s="2"/>
      <c r="I50" s="2"/>
    </row>
    <row r="51" spans="1:9" ht="15">
      <c r="A51" s="204" t="s">
        <v>154</v>
      </c>
      <c r="B51" s="109">
        <v>12.8</v>
      </c>
      <c r="C51" s="2"/>
      <c r="D51" s="2"/>
      <c r="E51" s="2"/>
      <c r="F51" s="2"/>
      <c r="G51" s="2"/>
      <c r="H51" s="2"/>
      <c r="I51" s="2"/>
    </row>
    <row r="52" spans="1:9" ht="15">
      <c r="A52" s="204" t="s">
        <v>91</v>
      </c>
      <c r="B52" s="109">
        <v>10.199999999999999</v>
      </c>
      <c r="C52" s="2"/>
      <c r="D52" s="2"/>
      <c r="E52" s="2"/>
      <c r="F52" s="2"/>
      <c r="G52" s="2"/>
      <c r="H52" s="2"/>
      <c r="I52" s="2"/>
    </row>
    <row r="53" spans="1:9" ht="15">
      <c r="A53" s="204" t="s">
        <v>99</v>
      </c>
      <c r="B53" s="109">
        <v>16.3</v>
      </c>
      <c r="C53" s="2"/>
      <c r="D53" s="2"/>
      <c r="E53" s="2"/>
      <c r="F53" s="2"/>
      <c r="G53" s="2"/>
      <c r="H53" s="2"/>
      <c r="I53" s="2"/>
    </row>
    <row r="54" spans="1:9" ht="15">
      <c r="A54" s="204" t="s">
        <v>48</v>
      </c>
      <c r="B54" s="109">
        <v>17.600000000000001</v>
      </c>
      <c r="C54" s="2"/>
      <c r="D54" s="2"/>
      <c r="E54" s="2"/>
      <c r="F54" s="2"/>
      <c r="G54" s="2"/>
      <c r="H54" s="2"/>
      <c r="I54" s="2"/>
    </row>
    <row r="55" spans="1:9" ht="15">
      <c r="A55" s="204" t="s">
        <v>133</v>
      </c>
      <c r="B55" s="109">
        <v>15.1</v>
      </c>
      <c r="C55" s="2"/>
      <c r="D55" s="2"/>
      <c r="E55" s="2"/>
      <c r="F55" s="2"/>
      <c r="G55" s="2"/>
      <c r="H55" s="2"/>
      <c r="I55" s="2"/>
    </row>
    <row r="56" spans="1:9" ht="15">
      <c r="A56" s="204" t="s">
        <v>142</v>
      </c>
      <c r="B56" s="109">
        <v>13.8</v>
      </c>
      <c r="C56" s="2"/>
      <c r="D56" s="2"/>
      <c r="E56" s="2"/>
      <c r="F56" s="2"/>
      <c r="G56" s="2"/>
      <c r="H56" s="2"/>
      <c r="I56" s="2"/>
    </row>
    <row r="57" spans="1:9" ht="15">
      <c r="A57" s="204" t="s">
        <v>81</v>
      </c>
      <c r="B57" s="109">
        <v>23.4</v>
      </c>
      <c r="C57" s="2"/>
      <c r="D57" s="2"/>
      <c r="E57" s="2"/>
      <c r="F57" s="2"/>
      <c r="G57" s="2"/>
      <c r="H57" s="2"/>
      <c r="I57" s="2"/>
    </row>
    <row r="58" spans="1:9" ht="15">
      <c r="A58" s="204" t="s">
        <v>167</v>
      </c>
      <c r="B58" s="109">
        <v>22.5</v>
      </c>
      <c r="C58" s="2"/>
      <c r="D58" s="2"/>
      <c r="E58" s="2"/>
      <c r="F58" s="2"/>
      <c r="G58" s="2"/>
      <c r="H58" s="2"/>
      <c r="I58" s="2"/>
    </row>
    <row r="59" spans="1:9" ht="15">
      <c r="A59" s="204" t="s">
        <v>35</v>
      </c>
      <c r="B59" s="109">
        <v>10.4</v>
      </c>
      <c r="C59" s="2"/>
      <c r="D59" s="2"/>
      <c r="E59" s="2"/>
      <c r="F59" s="2"/>
      <c r="G59" s="2"/>
      <c r="H59" s="2"/>
      <c r="I59" s="2"/>
    </row>
    <row r="60" spans="1:9" ht="15">
      <c r="A60" s="204" t="s">
        <v>160</v>
      </c>
      <c r="B60" s="109">
        <v>13.3</v>
      </c>
      <c r="C60" s="2"/>
      <c r="D60" s="2"/>
      <c r="E60" s="2"/>
      <c r="F60" s="2"/>
      <c r="G60" s="2"/>
      <c r="H60" s="2"/>
      <c r="I60" s="2"/>
    </row>
    <row r="61" spans="1:9" ht="15">
      <c r="A61" s="204" t="s">
        <v>59</v>
      </c>
      <c r="B61" s="109">
        <v>10.7</v>
      </c>
      <c r="C61" s="2"/>
      <c r="D61" s="2"/>
      <c r="E61" s="2"/>
      <c r="F61" s="2"/>
      <c r="G61" s="2"/>
      <c r="H61" s="2"/>
      <c r="I61" s="2"/>
    </row>
    <row r="62" spans="1:9" ht="15">
      <c r="A62" s="204" t="s">
        <v>44</v>
      </c>
      <c r="B62" s="109">
        <v>9.1</v>
      </c>
      <c r="C62" s="2"/>
      <c r="D62" s="2"/>
      <c r="E62" s="2"/>
      <c r="F62" s="2"/>
      <c r="G62" s="2"/>
      <c r="H62" s="2"/>
      <c r="I62" s="2"/>
    </row>
    <row r="63" spans="1:9" ht="15">
      <c r="A63" s="204" t="s">
        <v>146</v>
      </c>
      <c r="B63" s="109">
        <v>14.9</v>
      </c>
      <c r="C63" s="2"/>
      <c r="D63" s="2"/>
      <c r="E63" s="2"/>
      <c r="F63" s="2"/>
      <c r="G63" s="2"/>
      <c r="H63" s="2"/>
      <c r="I63" s="2"/>
    </row>
    <row r="64" spans="1:9" ht="15">
      <c r="A64" s="204" t="s">
        <v>53</v>
      </c>
      <c r="B64" s="109">
        <v>17.100000000000001</v>
      </c>
      <c r="C64" s="2"/>
      <c r="D64" s="2"/>
      <c r="E64" s="2"/>
      <c r="F64" s="2"/>
      <c r="G64" s="2"/>
      <c r="H64" s="2"/>
      <c r="I64" s="2"/>
    </row>
    <row r="65" spans="1:9" ht="15">
      <c r="A65" s="204" t="s">
        <v>113</v>
      </c>
      <c r="B65" s="109">
        <v>12.7</v>
      </c>
      <c r="C65" s="2"/>
      <c r="D65" s="2"/>
      <c r="E65" s="2"/>
      <c r="F65" s="2"/>
      <c r="G65" s="2"/>
      <c r="H65" s="2"/>
      <c r="I65" s="2"/>
    </row>
    <row r="66" spans="1:9" ht="15">
      <c r="A66" s="204" t="s">
        <v>121</v>
      </c>
      <c r="B66" s="109">
        <v>12.1</v>
      </c>
      <c r="C66" s="2"/>
      <c r="D66" s="2"/>
      <c r="E66" s="2"/>
      <c r="F66" s="2"/>
      <c r="G66" s="2"/>
      <c r="H66" s="2"/>
      <c r="I66" s="2"/>
    </row>
    <row r="67" spans="1:9" ht="15">
      <c r="A67" s="204" t="s">
        <v>151</v>
      </c>
      <c r="B67" s="109">
        <v>10.9</v>
      </c>
      <c r="C67" s="2"/>
      <c r="D67" s="2"/>
      <c r="E67" s="2"/>
      <c r="F67" s="2"/>
      <c r="G67" s="2"/>
      <c r="H67" s="2"/>
      <c r="I67" s="2"/>
    </row>
    <row r="68" spans="1:9" ht="15">
      <c r="A68" s="204" t="s">
        <v>39</v>
      </c>
      <c r="B68" s="109">
        <v>8.3000000000000007</v>
      </c>
      <c r="C68" s="2"/>
      <c r="D68" s="2"/>
      <c r="E68" s="2"/>
      <c r="F68" s="2"/>
      <c r="G68" s="2"/>
      <c r="H68" s="2"/>
      <c r="I68" s="2"/>
    </row>
    <row r="69" spans="1:9" ht="15">
      <c r="A69" s="204" t="s">
        <v>110</v>
      </c>
      <c r="B69" s="109">
        <v>17</v>
      </c>
      <c r="C69" s="2"/>
      <c r="D69" s="2"/>
      <c r="E69" s="2"/>
      <c r="F69" s="2"/>
      <c r="G69" s="2"/>
      <c r="H69" s="2"/>
      <c r="I69" s="2"/>
    </row>
    <row r="70" spans="1:9" ht="15">
      <c r="A70" s="204" t="s">
        <v>100</v>
      </c>
      <c r="B70" s="109">
        <v>16.600000000000001</v>
      </c>
      <c r="C70" s="2"/>
      <c r="D70" s="2"/>
      <c r="E70" s="2"/>
      <c r="F70" s="2"/>
      <c r="G70" s="2"/>
      <c r="H70" s="2"/>
      <c r="I70" s="2"/>
    </row>
    <row r="71" spans="1:9" ht="15">
      <c r="A71" s="204" t="s">
        <v>87</v>
      </c>
      <c r="B71" s="109">
        <v>11.8</v>
      </c>
      <c r="C71" s="2"/>
      <c r="D71" s="2"/>
      <c r="E71" s="2"/>
      <c r="F71" s="2"/>
      <c r="G71" s="2"/>
      <c r="H71" s="2"/>
      <c r="I71" s="2"/>
    </row>
    <row r="72" spans="1:9" ht="15">
      <c r="A72" s="204" t="s">
        <v>66</v>
      </c>
      <c r="B72" s="109">
        <v>13.3</v>
      </c>
      <c r="C72" s="2"/>
      <c r="D72" s="2"/>
      <c r="E72" s="2"/>
      <c r="F72" s="2"/>
      <c r="G72" s="2"/>
      <c r="H72" s="2"/>
      <c r="I72" s="2"/>
    </row>
    <row r="73" spans="1:9" ht="15">
      <c r="A73" s="204" t="s">
        <v>80</v>
      </c>
      <c r="B73" s="109">
        <v>15.7</v>
      </c>
      <c r="C73" s="2"/>
      <c r="D73" s="2"/>
      <c r="E73" s="2"/>
      <c r="F73" s="2"/>
      <c r="G73" s="2"/>
      <c r="H73" s="2"/>
      <c r="I73" s="2"/>
    </row>
    <row r="74" spans="1:9" ht="15">
      <c r="A74" s="204" t="s">
        <v>92</v>
      </c>
      <c r="B74" s="109">
        <v>9.6</v>
      </c>
      <c r="C74" s="2"/>
      <c r="D74" s="2"/>
      <c r="E74" s="2"/>
      <c r="F74" s="2"/>
      <c r="G74" s="2"/>
      <c r="H74" s="2"/>
      <c r="I74" s="2"/>
    </row>
    <row r="75" spans="1:9" ht="15">
      <c r="A75" s="204" t="s">
        <v>61</v>
      </c>
      <c r="B75" s="109">
        <v>11.3</v>
      </c>
      <c r="C75" s="2"/>
      <c r="D75" s="2"/>
      <c r="E75" s="2"/>
      <c r="F75" s="2"/>
      <c r="G75" s="2"/>
      <c r="H75" s="2"/>
      <c r="I75" s="2"/>
    </row>
    <row r="76" spans="1:9" ht="15">
      <c r="A76" s="204" t="s">
        <v>37</v>
      </c>
      <c r="B76" s="109">
        <v>9.9</v>
      </c>
      <c r="C76" s="2"/>
      <c r="D76" s="2"/>
      <c r="E76" s="2"/>
      <c r="F76" s="2"/>
      <c r="G76" s="2"/>
      <c r="H76" s="2"/>
      <c r="I76" s="2"/>
    </row>
    <row r="77" spans="1:9" ht="15">
      <c r="A77" s="204" t="s">
        <v>73</v>
      </c>
      <c r="B77" s="109">
        <v>15.1</v>
      </c>
      <c r="C77" s="2"/>
      <c r="D77" s="2"/>
      <c r="E77" s="2"/>
      <c r="F77" s="2"/>
      <c r="G77" s="2"/>
      <c r="H77" s="2"/>
      <c r="I77" s="2"/>
    </row>
    <row r="78" spans="1:9" ht="15">
      <c r="A78" s="204" t="s">
        <v>32</v>
      </c>
      <c r="B78" s="109">
        <v>8.6</v>
      </c>
      <c r="C78" s="2"/>
      <c r="D78" s="2"/>
      <c r="E78" s="2"/>
      <c r="F78" s="2"/>
      <c r="G78" s="2"/>
      <c r="H78" s="2"/>
      <c r="I78" s="2"/>
    </row>
    <row r="79" spans="1:9" ht="15">
      <c r="A79" s="204" t="s">
        <v>89</v>
      </c>
      <c r="B79" s="109">
        <v>8.8000000000000007</v>
      </c>
      <c r="C79" s="2"/>
      <c r="D79" s="2"/>
      <c r="E79" s="2"/>
      <c r="F79" s="2"/>
      <c r="G79" s="2"/>
      <c r="H79" s="2"/>
      <c r="I79" s="2"/>
    </row>
    <row r="80" spans="1:9" ht="15">
      <c r="A80" s="204" t="s">
        <v>78</v>
      </c>
      <c r="B80" s="109">
        <v>12</v>
      </c>
      <c r="C80" s="2"/>
      <c r="D80" s="2"/>
      <c r="E80" s="2"/>
      <c r="F80" s="2"/>
      <c r="G80" s="2"/>
      <c r="H80" s="2"/>
      <c r="I80" s="2"/>
    </row>
    <row r="81" spans="1:9" ht="15">
      <c r="A81" s="204" t="s">
        <v>41</v>
      </c>
      <c r="B81" s="109">
        <v>8.6999999999999993</v>
      </c>
      <c r="C81" s="2"/>
      <c r="D81" s="2"/>
      <c r="E81" s="2"/>
      <c r="F81" s="2"/>
      <c r="G81" s="2"/>
      <c r="H81" s="2"/>
      <c r="I81" s="2"/>
    </row>
    <row r="82" spans="1:9" ht="15">
      <c r="A82" s="204" t="s">
        <v>128</v>
      </c>
      <c r="B82" s="109">
        <v>12.4</v>
      </c>
      <c r="C82" s="2"/>
      <c r="D82" s="2"/>
      <c r="E82" s="2"/>
      <c r="F82" s="2"/>
      <c r="G82" s="2"/>
      <c r="H82" s="2"/>
      <c r="I82" s="2"/>
    </row>
    <row r="83" spans="1:9" ht="15">
      <c r="A83" s="204" t="s">
        <v>143</v>
      </c>
      <c r="B83" s="109">
        <v>14.4</v>
      </c>
      <c r="C83" s="2"/>
      <c r="D83" s="2"/>
      <c r="E83" s="2"/>
      <c r="F83" s="2"/>
      <c r="G83" s="2"/>
      <c r="H83" s="2"/>
      <c r="I83" s="2"/>
    </row>
    <row r="84" spans="1:9" ht="15">
      <c r="A84" s="204" t="s">
        <v>62</v>
      </c>
      <c r="B84" s="109">
        <v>5.8</v>
      </c>
      <c r="C84" s="2"/>
      <c r="D84" s="2"/>
      <c r="E84" s="2"/>
      <c r="F84" s="2"/>
      <c r="G84" s="2"/>
      <c r="H84" s="2"/>
      <c r="I84" s="2"/>
    </row>
    <row r="85" spans="1:9" ht="15">
      <c r="A85" s="204" t="s">
        <v>101</v>
      </c>
      <c r="B85" s="109">
        <v>12.9</v>
      </c>
      <c r="C85" s="2"/>
      <c r="D85" s="2"/>
      <c r="E85" s="2"/>
      <c r="F85" s="2"/>
      <c r="G85" s="2"/>
      <c r="H85" s="2"/>
      <c r="I85" s="2"/>
    </row>
    <row r="86" spans="1:9" ht="15">
      <c r="A86" s="204" t="s">
        <v>86</v>
      </c>
      <c r="B86" s="109">
        <v>12.4</v>
      </c>
      <c r="C86" s="2"/>
      <c r="D86" s="2"/>
      <c r="E86" s="2"/>
      <c r="F86" s="2"/>
      <c r="G86" s="2"/>
      <c r="H86" s="2"/>
      <c r="I86" s="2"/>
    </row>
    <row r="87" spans="1:9" ht="15">
      <c r="A87" s="204" t="s">
        <v>144</v>
      </c>
      <c r="B87" s="109">
        <v>21.4</v>
      </c>
      <c r="C87" s="2"/>
      <c r="D87" s="2"/>
      <c r="E87" s="2"/>
      <c r="F87" s="2"/>
      <c r="G87" s="2"/>
      <c r="H87" s="2"/>
      <c r="I87" s="2"/>
    </row>
    <row r="88" spans="1:9" ht="15">
      <c r="A88" s="204" t="s">
        <v>79</v>
      </c>
      <c r="B88" s="109">
        <v>14</v>
      </c>
      <c r="C88" s="2"/>
      <c r="D88" s="2"/>
      <c r="E88" s="2"/>
      <c r="F88" s="2"/>
      <c r="G88" s="2"/>
      <c r="H88" s="2"/>
      <c r="I88" s="2"/>
    </row>
    <row r="89" spans="1:9" ht="15">
      <c r="A89" s="204" t="s">
        <v>139</v>
      </c>
      <c r="B89" s="109">
        <v>18.8</v>
      </c>
      <c r="C89" s="2"/>
      <c r="D89" s="2"/>
      <c r="E89" s="2"/>
      <c r="F89" s="2"/>
      <c r="G89" s="2"/>
      <c r="H89" s="2"/>
      <c r="I89" s="2"/>
    </row>
    <row r="90" spans="1:9" ht="15">
      <c r="A90" s="204" t="s">
        <v>75</v>
      </c>
      <c r="B90" s="109">
        <v>9.9</v>
      </c>
      <c r="C90" s="2"/>
      <c r="D90" s="2"/>
      <c r="E90" s="2"/>
      <c r="F90" s="2"/>
      <c r="G90" s="2"/>
      <c r="H90" s="2"/>
      <c r="I90" s="2"/>
    </row>
    <row r="91" spans="1:9" ht="15">
      <c r="A91" s="204" t="s">
        <v>164</v>
      </c>
      <c r="B91" s="109">
        <v>17.600000000000001</v>
      </c>
      <c r="C91" s="2"/>
      <c r="D91" s="2"/>
      <c r="E91" s="2"/>
      <c r="F91" s="2"/>
      <c r="G91" s="2"/>
      <c r="H91" s="2"/>
      <c r="I91" s="2"/>
    </row>
    <row r="92" spans="1:9" ht="15">
      <c r="A92" s="204" t="s">
        <v>147</v>
      </c>
      <c r="B92" s="109">
        <v>13.4</v>
      </c>
      <c r="C92" s="2"/>
      <c r="D92" s="2"/>
      <c r="E92" s="2"/>
      <c r="F92" s="2"/>
      <c r="G92" s="2"/>
      <c r="H92" s="2"/>
      <c r="I92" s="2"/>
    </row>
    <row r="93" spans="1:9" ht="15">
      <c r="A93" s="204" t="s">
        <v>156</v>
      </c>
      <c r="B93" s="109">
        <v>26.6</v>
      </c>
      <c r="C93" s="2"/>
      <c r="D93" s="2"/>
      <c r="E93" s="2"/>
      <c r="F93" s="2"/>
      <c r="G93" s="2"/>
      <c r="H93" s="2"/>
      <c r="I93" s="2"/>
    </row>
    <row r="94" spans="1:9" ht="15">
      <c r="A94" s="204" t="s">
        <v>130</v>
      </c>
      <c r="B94" s="109">
        <v>36.4</v>
      </c>
      <c r="C94" s="2"/>
      <c r="D94" s="2"/>
      <c r="E94" s="2"/>
      <c r="F94" s="2"/>
      <c r="G94" s="2"/>
      <c r="H94" s="2"/>
      <c r="I94" s="2"/>
    </row>
    <row r="95" spans="1:9" ht="15">
      <c r="A95" s="204" t="s">
        <v>95</v>
      </c>
      <c r="B95" s="109">
        <v>35.1</v>
      </c>
      <c r="C95" s="2"/>
      <c r="D95" s="2"/>
      <c r="E95" s="2"/>
      <c r="F95" s="2"/>
      <c r="G95" s="2"/>
      <c r="H95" s="2"/>
      <c r="I95" s="2"/>
    </row>
    <row r="96" spans="1:9" ht="15">
      <c r="A96" s="204" t="s">
        <v>95</v>
      </c>
      <c r="B96" s="109">
        <v>10.4</v>
      </c>
      <c r="C96" s="2"/>
      <c r="D96" s="2"/>
      <c r="E96" s="2"/>
      <c r="F96" s="2"/>
      <c r="G96" s="2"/>
      <c r="H96" s="2"/>
      <c r="I96" s="2"/>
    </row>
    <row r="97" spans="1:9" ht="15">
      <c r="A97" s="204" t="s">
        <v>138</v>
      </c>
      <c r="B97" s="109">
        <v>17.3</v>
      </c>
      <c r="C97" s="2"/>
      <c r="D97" s="2"/>
      <c r="E97" s="2"/>
      <c r="F97" s="2"/>
      <c r="G97" s="2"/>
      <c r="H97" s="2"/>
      <c r="I97" s="2"/>
    </row>
    <row r="98" spans="1:9" ht="15">
      <c r="A98" s="204" t="s">
        <v>135</v>
      </c>
      <c r="B98" s="109">
        <v>13.4</v>
      </c>
      <c r="C98" s="2"/>
      <c r="D98" s="2"/>
      <c r="E98" s="2"/>
      <c r="F98" s="2"/>
      <c r="G98" s="2"/>
      <c r="H98" s="2"/>
      <c r="I98" s="2"/>
    </row>
    <row r="99" spans="1:9" ht="15">
      <c r="A99" s="204" t="s">
        <v>88</v>
      </c>
      <c r="B99" s="109">
        <v>28.3</v>
      </c>
      <c r="C99" s="2"/>
      <c r="D99" s="2"/>
      <c r="E99" s="2"/>
      <c r="F99" s="2"/>
      <c r="G99" s="2"/>
      <c r="H99" s="2"/>
      <c r="I99" s="2"/>
    </row>
    <row r="100" spans="1:9" ht="15">
      <c r="A100" s="204" t="s">
        <v>85</v>
      </c>
      <c r="B100" s="109">
        <v>10.3</v>
      </c>
      <c r="C100" s="2"/>
      <c r="D100" s="2"/>
      <c r="E100" s="2"/>
      <c r="F100" s="2"/>
      <c r="G100" s="2"/>
      <c r="H100" s="2"/>
      <c r="I100" s="2"/>
    </row>
    <row r="101" spans="1:9" ht="15">
      <c r="A101" s="204" t="s">
        <v>45</v>
      </c>
      <c r="B101" s="109">
        <v>8.1</v>
      </c>
      <c r="C101" s="2"/>
      <c r="D101" s="2"/>
      <c r="E101" s="2"/>
      <c r="F101" s="2"/>
      <c r="G101" s="2"/>
      <c r="H101" s="2"/>
      <c r="I101" s="2"/>
    </row>
    <row r="102" spans="1:9" ht="15">
      <c r="A102" s="204" t="s">
        <v>69</v>
      </c>
      <c r="B102" s="109">
        <v>7.6</v>
      </c>
      <c r="C102" s="2"/>
      <c r="D102" s="2"/>
      <c r="E102" s="2"/>
      <c r="F102" s="2"/>
      <c r="G102" s="2"/>
      <c r="H102" s="2"/>
      <c r="I102" s="2"/>
    </row>
    <row r="103" spans="1:9" ht="15">
      <c r="A103" s="204" t="s">
        <v>104</v>
      </c>
      <c r="B103" s="109">
        <v>21.8</v>
      </c>
      <c r="C103" s="2"/>
      <c r="D103" s="2"/>
      <c r="E103" s="2"/>
      <c r="F103" s="2"/>
      <c r="G103" s="2"/>
      <c r="H103" s="2"/>
      <c r="I103" s="2"/>
    </row>
    <row r="104" spans="1:9" ht="15">
      <c r="A104" s="204" t="s">
        <v>125</v>
      </c>
      <c r="B104" s="109">
        <v>21</v>
      </c>
      <c r="C104" s="2"/>
      <c r="D104" s="2"/>
      <c r="E104" s="2"/>
      <c r="F104" s="2"/>
      <c r="G104" s="2"/>
      <c r="H104" s="2"/>
      <c r="I104" s="2"/>
    </row>
    <row r="105" spans="1:9" ht="15">
      <c r="A105" s="204" t="s">
        <v>46</v>
      </c>
      <c r="B105" s="109">
        <v>6.9</v>
      </c>
      <c r="C105" s="2"/>
      <c r="D105" s="2"/>
      <c r="E105" s="2"/>
      <c r="F105" s="2"/>
      <c r="G105" s="2"/>
      <c r="H105" s="2"/>
      <c r="I105" s="2"/>
    </row>
    <row r="106" spans="1:9" ht="15">
      <c r="A106" s="204" t="s">
        <v>120</v>
      </c>
      <c r="B106" s="109">
        <v>17.7</v>
      </c>
      <c r="C106" s="2"/>
      <c r="D106" s="2"/>
      <c r="E106" s="2"/>
      <c r="F106" s="2"/>
      <c r="G106" s="2"/>
      <c r="H106" s="2"/>
      <c r="I106" s="2"/>
    </row>
    <row r="107" spans="1:9" ht="15">
      <c r="A107" s="204" t="s">
        <v>117</v>
      </c>
      <c r="B107" s="109">
        <v>14</v>
      </c>
      <c r="C107" s="2"/>
      <c r="D107" s="2"/>
      <c r="E107" s="2"/>
      <c r="F107" s="2"/>
      <c r="G107" s="2"/>
      <c r="H107" s="2"/>
      <c r="I107" s="2"/>
    </row>
    <row r="108" spans="1:9" ht="15">
      <c r="A108" s="204" t="s">
        <v>65</v>
      </c>
      <c r="B108" s="109">
        <v>13</v>
      </c>
      <c r="C108" s="2"/>
      <c r="D108" s="2"/>
      <c r="E108" s="2"/>
      <c r="F108" s="2"/>
      <c r="G108" s="2"/>
      <c r="H108" s="2"/>
      <c r="I108" s="2"/>
    </row>
    <row r="109" spans="1:9" ht="15">
      <c r="A109" s="204" t="s">
        <v>34</v>
      </c>
      <c r="B109" s="109">
        <v>12.6</v>
      </c>
      <c r="C109" s="2"/>
      <c r="D109" s="2"/>
      <c r="E109" s="2"/>
      <c r="F109" s="2"/>
      <c r="G109" s="2"/>
      <c r="H109" s="2"/>
      <c r="I109" s="2"/>
    </row>
    <row r="110" spans="1:9" ht="15">
      <c r="A110" s="204" t="s">
        <v>118</v>
      </c>
      <c r="B110" s="109">
        <v>19.8</v>
      </c>
      <c r="C110" s="2"/>
      <c r="D110" s="2"/>
      <c r="E110" s="2"/>
      <c r="F110" s="2"/>
      <c r="G110" s="2"/>
      <c r="H110" s="2"/>
      <c r="I110" s="2"/>
    </row>
    <row r="111" spans="1:9" ht="15">
      <c r="A111" s="204" t="s">
        <v>31</v>
      </c>
      <c r="B111" s="109">
        <v>11.3</v>
      </c>
      <c r="C111" s="2"/>
      <c r="D111" s="2"/>
      <c r="E111" s="2"/>
      <c r="F111" s="2"/>
      <c r="G111" s="2"/>
      <c r="H111" s="2"/>
      <c r="I111" s="2"/>
    </row>
    <row r="112" spans="1:9" ht="15">
      <c r="A112" s="204" t="s">
        <v>140</v>
      </c>
      <c r="B112" s="109">
        <v>27.1</v>
      </c>
      <c r="C112" s="2"/>
      <c r="D112" s="2"/>
      <c r="E112" s="2"/>
      <c r="F112" s="2"/>
      <c r="G112" s="2"/>
      <c r="H112" s="2"/>
      <c r="I112" s="2"/>
    </row>
    <row r="113" spans="1:9" ht="15">
      <c r="A113" s="204" t="s">
        <v>116</v>
      </c>
      <c r="B113" s="109">
        <v>17.3</v>
      </c>
      <c r="C113" s="2"/>
      <c r="D113" s="2"/>
      <c r="E113" s="2"/>
      <c r="F113" s="2"/>
      <c r="G113" s="2"/>
      <c r="H113" s="2"/>
      <c r="I113" s="2"/>
    </row>
    <row r="114" spans="1:9" ht="15">
      <c r="A114" s="204" t="s">
        <v>152</v>
      </c>
      <c r="B114" s="109">
        <v>15.4</v>
      </c>
      <c r="C114" s="2"/>
      <c r="D114" s="2"/>
      <c r="E114" s="2"/>
      <c r="F114" s="2"/>
      <c r="G114" s="2"/>
      <c r="H114" s="2"/>
      <c r="I114" s="2"/>
    </row>
    <row r="115" spans="1:9" ht="15">
      <c r="A115" s="204" t="s">
        <v>127</v>
      </c>
      <c r="B115" s="109">
        <v>23.3</v>
      </c>
      <c r="C115" s="2"/>
      <c r="D115" s="2"/>
      <c r="E115" s="2"/>
      <c r="F115" s="2"/>
      <c r="G115" s="2"/>
      <c r="H115" s="2"/>
      <c r="I115" s="2"/>
    </row>
    <row r="116" spans="1:9" ht="15">
      <c r="A116" s="204" t="s">
        <v>136</v>
      </c>
      <c r="B116" s="109">
        <v>8.1</v>
      </c>
      <c r="C116" s="2"/>
      <c r="D116" s="2"/>
      <c r="E116" s="2"/>
      <c r="F116" s="2"/>
      <c r="G116" s="2"/>
      <c r="H116" s="2"/>
      <c r="I116" s="2"/>
    </row>
    <row r="117" spans="1:9" ht="15">
      <c r="A117" s="204" t="s">
        <v>38</v>
      </c>
      <c r="B117" s="109">
        <v>12</v>
      </c>
      <c r="C117" s="2"/>
      <c r="D117" s="2"/>
      <c r="E117" s="2"/>
      <c r="F117" s="2"/>
      <c r="G117" s="2"/>
      <c r="H117" s="2"/>
      <c r="I117" s="2"/>
    </row>
    <row r="118" spans="1:9" ht="15">
      <c r="A118" s="204" t="s">
        <v>102</v>
      </c>
      <c r="B118" s="109">
        <v>13.9</v>
      </c>
      <c r="C118" s="2"/>
      <c r="D118" s="2"/>
      <c r="E118" s="2"/>
      <c r="F118" s="2"/>
      <c r="G118" s="2"/>
      <c r="H118" s="2"/>
      <c r="I118" s="2"/>
    </row>
    <row r="119" spans="1:9" ht="15">
      <c r="A119" s="204" t="s">
        <v>149</v>
      </c>
      <c r="B119" s="109">
        <v>9.6999999999999993</v>
      </c>
      <c r="C119" s="2"/>
      <c r="D119" s="2"/>
      <c r="E119" s="2"/>
      <c r="F119" s="2"/>
      <c r="G119" s="2"/>
      <c r="H119" s="2"/>
      <c r="I119" s="2"/>
    </row>
    <row r="120" spans="1:9" ht="15">
      <c r="A120" s="204" t="s">
        <v>108</v>
      </c>
      <c r="B120" s="109">
        <v>13.6</v>
      </c>
      <c r="C120" s="2"/>
      <c r="D120" s="2"/>
      <c r="E120" s="2"/>
      <c r="F120" s="2"/>
      <c r="G120" s="2"/>
      <c r="H120" s="2"/>
      <c r="I120" s="2"/>
    </row>
    <row r="121" spans="1:9" ht="15">
      <c r="A121" s="204" t="s">
        <v>74</v>
      </c>
      <c r="B121" s="109">
        <v>13.8</v>
      </c>
      <c r="C121" s="2"/>
      <c r="D121" s="2"/>
      <c r="E121" s="2"/>
      <c r="F121" s="2"/>
      <c r="G121" s="2"/>
      <c r="H121" s="2"/>
      <c r="I121" s="2"/>
    </row>
    <row r="122" spans="1:9" ht="15">
      <c r="A122" s="204" t="s">
        <v>153</v>
      </c>
      <c r="B122" s="109">
        <v>20.5</v>
      </c>
      <c r="C122" s="2"/>
      <c r="D122" s="2"/>
      <c r="E122" s="2"/>
      <c r="F122" s="2"/>
      <c r="G122" s="2"/>
      <c r="H122" s="2"/>
      <c r="I122" s="2"/>
    </row>
    <row r="123" spans="1:9" ht="15">
      <c r="A123" s="204" t="s">
        <v>93</v>
      </c>
      <c r="B123" s="109">
        <v>33.6</v>
      </c>
      <c r="C123" s="2"/>
      <c r="D123" s="2"/>
      <c r="E123" s="2"/>
      <c r="F123" s="2"/>
      <c r="G123" s="2"/>
      <c r="H123" s="2"/>
      <c r="I123" s="2"/>
    </row>
    <row r="124" spans="1:9" ht="15">
      <c r="A124" s="204" t="s">
        <v>129</v>
      </c>
      <c r="B124" s="109">
        <v>7.5</v>
      </c>
      <c r="C124" s="2"/>
      <c r="D124" s="2"/>
      <c r="E124" s="2"/>
      <c r="F124" s="2"/>
      <c r="G124" s="2"/>
      <c r="H124" s="2"/>
      <c r="I124" s="2"/>
    </row>
    <row r="125" spans="1:9" ht="15">
      <c r="A125" s="204" t="s">
        <v>60</v>
      </c>
      <c r="B125" s="109">
        <v>11.5</v>
      </c>
      <c r="C125" s="2"/>
      <c r="D125" s="2"/>
      <c r="E125" s="2"/>
      <c r="F125" s="2"/>
      <c r="G125" s="2"/>
      <c r="H125" s="2"/>
      <c r="I125" s="2"/>
    </row>
    <row r="126" spans="1:9" ht="15">
      <c r="A126" s="204" t="s">
        <v>109</v>
      </c>
      <c r="B126" s="109">
        <v>14.9</v>
      </c>
      <c r="C126" s="2"/>
      <c r="D126" s="2"/>
      <c r="E126" s="2"/>
      <c r="F126" s="2"/>
      <c r="G126" s="2"/>
      <c r="H126" s="2"/>
      <c r="I126" s="2"/>
    </row>
    <row r="127" spans="1:9" ht="15">
      <c r="A127" s="204" t="s">
        <v>159</v>
      </c>
      <c r="B127" s="109">
        <v>12.6</v>
      </c>
      <c r="C127" s="2"/>
      <c r="D127" s="2"/>
      <c r="E127" s="2"/>
      <c r="F127" s="2"/>
      <c r="G127" s="2"/>
      <c r="H127" s="2"/>
      <c r="I127" s="2"/>
    </row>
    <row r="128" spans="1:9" ht="15">
      <c r="A128" s="204" t="s">
        <v>119</v>
      </c>
      <c r="B128" s="109">
        <v>16.899999999999999</v>
      </c>
      <c r="C128" s="2"/>
      <c r="D128" s="2"/>
      <c r="E128" s="2"/>
      <c r="F128" s="2"/>
      <c r="G128" s="2"/>
      <c r="H128" s="2"/>
      <c r="I128" s="2"/>
    </row>
    <row r="129" spans="1:9" ht="15">
      <c r="A129" s="204" t="s">
        <v>145</v>
      </c>
      <c r="B129" s="109">
        <v>19.8</v>
      </c>
      <c r="C129" s="2"/>
      <c r="D129" s="2"/>
      <c r="E129" s="2"/>
      <c r="F129" s="2"/>
      <c r="G129" s="2"/>
      <c r="H129" s="2"/>
      <c r="I129" s="2"/>
    </row>
    <row r="130" spans="1:9" ht="15">
      <c r="A130" s="204" t="s">
        <v>47</v>
      </c>
      <c r="B130" s="109">
        <v>7.7</v>
      </c>
      <c r="C130" s="2"/>
      <c r="D130" s="2"/>
      <c r="E130" s="2"/>
      <c r="F130" s="2"/>
      <c r="G130" s="2"/>
      <c r="H130" s="2"/>
      <c r="I130" s="2"/>
    </row>
    <row r="131" spans="1:9" ht="15">
      <c r="A131" s="204" t="s">
        <v>76</v>
      </c>
      <c r="B131" s="109">
        <v>13.9</v>
      </c>
      <c r="C131" s="2"/>
      <c r="D131" s="2"/>
      <c r="E131" s="2"/>
      <c r="F131" s="2"/>
      <c r="G131" s="2"/>
      <c r="H131" s="2"/>
      <c r="I131" s="2"/>
    </row>
    <row r="132" spans="1:9" ht="15">
      <c r="A132" s="204" t="s">
        <v>36</v>
      </c>
      <c r="B132" s="109">
        <v>12.5</v>
      </c>
      <c r="C132" s="2"/>
      <c r="D132" s="2"/>
      <c r="E132" s="2"/>
      <c r="F132" s="2"/>
      <c r="G132" s="2"/>
      <c r="H132" s="2"/>
      <c r="I132" s="2"/>
    </row>
    <row r="133" spans="1:9" ht="1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5">
      <c r="A134" s="2" t="s">
        <v>363</v>
      </c>
      <c r="B134" s="2"/>
      <c r="C134" s="2"/>
      <c r="D134" s="2"/>
      <c r="E134" s="2"/>
      <c r="F134" s="2"/>
      <c r="G134" s="2"/>
      <c r="H134" s="2"/>
      <c r="I134" s="2"/>
    </row>
  </sheetData>
  <sortState ref="A6:B132">
    <sortCondition ref="A6:A132"/>
  </sortState>
  <mergeCells count="3">
    <mergeCell ref="A2:A5"/>
    <mergeCell ref="B2:B5"/>
    <mergeCell ref="A1:H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35"/>
  <sheetViews>
    <sheetView workbookViewId="0">
      <selection sqref="A1:H1"/>
    </sheetView>
  </sheetViews>
  <sheetFormatPr defaultRowHeight="14.25"/>
  <cols>
    <col min="1" max="1" width="24.875" customWidth="1"/>
  </cols>
  <sheetData>
    <row r="1" spans="1:12" ht="57.75" customHeight="1">
      <c r="A1" s="343" t="s">
        <v>607</v>
      </c>
      <c r="B1" s="344"/>
      <c r="C1" s="344"/>
      <c r="D1" s="344"/>
      <c r="E1" s="344"/>
      <c r="F1" s="344"/>
      <c r="G1" s="344"/>
      <c r="H1" s="344"/>
    </row>
    <row r="2" spans="1:12" ht="15">
      <c r="A2" s="288" t="s">
        <v>437</v>
      </c>
      <c r="B2" s="241" t="s">
        <v>471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>
      <c r="A3" s="288"/>
      <c r="B3" s="24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>
      <c r="A4" s="288"/>
      <c r="B4" s="241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>
      <c r="A5" s="288"/>
      <c r="B5" s="24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">
      <c r="A6" s="52" t="s">
        <v>56</v>
      </c>
      <c r="B6" s="203">
        <v>18.141097424412099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">
      <c r="A7" s="52" t="s">
        <v>52</v>
      </c>
      <c r="B7" s="203">
        <v>6.2052505966587113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">
      <c r="A8" s="52" t="s">
        <v>123</v>
      </c>
      <c r="B8" s="203">
        <v>18.91348088531187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>
      <c r="A9" s="52" t="s">
        <v>165</v>
      </c>
      <c r="B9" s="203">
        <v>2.6548672566371683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>
      <c r="A10" s="52" t="s">
        <v>148</v>
      </c>
      <c r="B10" s="203">
        <v>12.824675324675324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">
      <c r="A11" s="52" t="s">
        <v>40</v>
      </c>
      <c r="B11" s="203">
        <v>5.6962025316455698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">
      <c r="A12" s="52" t="s">
        <v>161</v>
      </c>
      <c r="B12" s="203">
        <v>12.374581939799331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">
      <c r="A13" s="52" t="s">
        <v>94</v>
      </c>
      <c r="B13" s="203">
        <v>2.3845007451564828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5">
      <c r="A14" s="52" t="s">
        <v>163</v>
      </c>
      <c r="B14" s="203">
        <v>7.0640176600441498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">
      <c r="A15" s="52" t="s">
        <v>82</v>
      </c>
      <c r="B15" s="203">
        <v>11.831442463533225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">
      <c r="A16" s="52" t="s">
        <v>67</v>
      </c>
      <c r="B16" s="203">
        <v>5.29595015576324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">
      <c r="A17" s="52" t="s">
        <v>141</v>
      </c>
      <c r="B17" s="203">
        <v>21.770334928229666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">
      <c r="A18" s="52" t="s">
        <v>126</v>
      </c>
      <c r="B18" s="203">
        <v>15.901639344262295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">
      <c r="A19" s="52" t="s">
        <v>114</v>
      </c>
      <c r="B19" s="203">
        <v>8.3885209713024285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">
      <c r="A20" s="52" t="s">
        <v>158</v>
      </c>
      <c r="B20" s="203">
        <v>6.8627450980392162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">
      <c r="A21" s="52" t="s">
        <v>105</v>
      </c>
      <c r="B21" s="203">
        <v>11.806797853309481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">
      <c r="A22" s="52" t="s">
        <v>107</v>
      </c>
      <c r="B22" s="203">
        <v>6.0975609756097562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">
      <c r="A23" s="52" t="s">
        <v>70</v>
      </c>
      <c r="B23" s="203">
        <v>5.2631578947368416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">
      <c r="A24" s="52" t="s">
        <v>111</v>
      </c>
      <c r="B24" s="203">
        <v>7.2196620583717355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">
      <c r="A25" s="52" t="s">
        <v>115</v>
      </c>
      <c r="B25" s="203">
        <v>6.9387755102040813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">
      <c r="A26" s="52" t="s">
        <v>166</v>
      </c>
      <c r="B26" s="203">
        <v>12.31732776617954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">
      <c r="A27" s="52" t="s">
        <v>155</v>
      </c>
      <c r="B27" s="203">
        <v>11.76470588235294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">
      <c r="A28" s="52" t="s">
        <v>68</v>
      </c>
      <c r="B28" s="203">
        <v>11.85064935064935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">
      <c r="A29" s="52" t="s">
        <v>137</v>
      </c>
      <c r="B29" s="203">
        <v>28.716904276985744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">
      <c r="A30" s="52" t="s">
        <v>134</v>
      </c>
      <c r="B30" s="203">
        <v>9.3511450381679388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">
      <c r="A31" s="52" t="s">
        <v>97</v>
      </c>
      <c r="B31" s="203">
        <v>7.1881606765327692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>
      <c r="A32" s="52" t="s">
        <v>157</v>
      </c>
      <c r="B32" s="203">
        <v>3.8461538461538463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">
      <c r="A33" s="52" t="s">
        <v>63</v>
      </c>
      <c r="B33" s="203">
        <v>8.8480801335559267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">
      <c r="A34" s="52" t="s">
        <v>124</v>
      </c>
      <c r="B34" s="203">
        <v>11.482254697286013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">
      <c r="A35" s="52" t="s">
        <v>103</v>
      </c>
      <c r="B35" s="203">
        <v>29.991431019708653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">
      <c r="A36" s="52" t="s">
        <v>83</v>
      </c>
      <c r="B36" s="203">
        <v>6.5693430656934311</v>
      </c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">
      <c r="A37" s="52" t="s">
        <v>112</v>
      </c>
      <c r="B37" s="203">
        <v>8.6567164179104488</v>
      </c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">
      <c r="A38" s="52" t="s">
        <v>84</v>
      </c>
      <c r="B38" s="203">
        <v>22.255639097744361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5">
      <c r="A39" s="52" t="s">
        <v>131</v>
      </c>
      <c r="B39" s="203">
        <v>30.133928571428569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5">
      <c r="A40" s="52" t="s">
        <v>54</v>
      </c>
      <c r="B40" s="203">
        <v>12.603305785123966</v>
      </c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5">
      <c r="A41" s="52" t="s">
        <v>90</v>
      </c>
      <c r="B41" s="203">
        <v>10.95636025998143</v>
      </c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">
      <c r="A42" s="52" t="s">
        <v>122</v>
      </c>
      <c r="B42" s="203">
        <v>5.4913294797687859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5">
      <c r="A43" s="52" t="s">
        <v>132</v>
      </c>
      <c r="B43" s="203">
        <v>5</v>
      </c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5">
      <c r="A44" s="52" t="s">
        <v>58</v>
      </c>
      <c r="B44" s="203">
        <v>9.9514563106796121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">
      <c r="A45" s="52" t="s">
        <v>106</v>
      </c>
      <c r="B45" s="203">
        <v>6.1688311688311686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>
      <c r="A46" s="52" t="s">
        <v>77</v>
      </c>
      <c r="B46" s="203">
        <v>15.141955835962145</v>
      </c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">
      <c r="A47" s="52" t="s">
        <v>98</v>
      </c>
      <c r="B47" s="203">
        <v>10.526315789473683</v>
      </c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">
      <c r="A48" s="52" t="s">
        <v>72</v>
      </c>
      <c r="B48" s="203">
        <v>8.3928571428571423</v>
      </c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5">
      <c r="A49" s="52" t="s">
        <v>57</v>
      </c>
      <c r="B49" s="203">
        <v>19.704433497536947</v>
      </c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">
      <c r="A50" s="52" t="s">
        <v>71</v>
      </c>
      <c r="B50" s="203">
        <v>6.2240663900414939</v>
      </c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">
      <c r="A51" s="52" t="s">
        <v>154</v>
      </c>
      <c r="B51" s="203">
        <v>20.543293718166382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">
      <c r="A52" s="52" t="s">
        <v>91</v>
      </c>
      <c r="B52" s="203">
        <v>16.059957173447536</v>
      </c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">
      <c r="A53" s="52" t="s">
        <v>99</v>
      </c>
      <c r="B53" s="203">
        <v>17.194570135746606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">
      <c r="A54" s="52" t="s">
        <v>48</v>
      </c>
      <c r="B54" s="203">
        <v>10.886644219977553</v>
      </c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">
      <c r="A55" s="52" t="s">
        <v>133</v>
      </c>
      <c r="B55" s="203">
        <v>2.8753993610223643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">
      <c r="A56" s="52" t="s">
        <v>142</v>
      </c>
      <c r="B56" s="203">
        <v>16.157205240174672</v>
      </c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">
      <c r="A57" s="52" t="s">
        <v>81</v>
      </c>
      <c r="B57" s="203">
        <v>15.353260869565217</v>
      </c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">
      <c r="A58" s="52" t="s">
        <v>167</v>
      </c>
      <c r="B58" s="203">
        <v>8.7682672233820469</v>
      </c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">
      <c r="A59" s="52" t="s">
        <v>35</v>
      </c>
      <c r="B59" s="203">
        <v>9.8982423681776144</v>
      </c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">
      <c r="A60" s="52" t="s">
        <v>160</v>
      </c>
      <c r="B60" s="203">
        <v>9.9337748344370862</v>
      </c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">
      <c r="A61" s="52" t="s">
        <v>59</v>
      </c>
      <c r="B61" s="203">
        <v>20.625</v>
      </c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">
      <c r="A62" s="52" t="s">
        <v>44</v>
      </c>
      <c r="B62" s="203">
        <v>5.808656036446469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">
      <c r="A63" s="52" t="s">
        <v>146</v>
      </c>
      <c r="B63" s="203">
        <v>14.65863453815261</v>
      </c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">
      <c r="A64" s="52" t="s">
        <v>53</v>
      </c>
      <c r="B64" s="203">
        <v>13.646368305209098</v>
      </c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">
      <c r="A65" s="52" t="s">
        <v>113</v>
      </c>
      <c r="B65" s="203">
        <v>14.448669201520911</v>
      </c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">
      <c r="A66" s="52" t="s">
        <v>121</v>
      </c>
      <c r="B66" s="203">
        <v>13.176470588235295</v>
      </c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">
      <c r="A67" s="52" t="s">
        <v>151</v>
      </c>
      <c r="B67" s="203">
        <v>25.226860254083483</v>
      </c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">
      <c r="A68" s="52" t="s">
        <v>39</v>
      </c>
      <c r="B68" s="203">
        <v>16.988416988416986</v>
      </c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">
      <c r="A69" s="52" t="s">
        <v>110</v>
      </c>
      <c r="B69" s="203">
        <v>10.526315789473683</v>
      </c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">
      <c r="A70" s="52" t="s">
        <v>100</v>
      </c>
      <c r="B70" s="203">
        <v>25.515463917525771</v>
      </c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">
      <c r="A71" s="52" t="s">
        <v>87</v>
      </c>
      <c r="B71" s="203">
        <v>17.11281070745698</v>
      </c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">
      <c r="A72" s="52" t="s">
        <v>66</v>
      </c>
      <c r="B72" s="203">
        <v>11.151079136690647</v>
      </c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">
      <c r="A73" s="52" t="s">
        <v>80</v>
      </c>
      <c r="B73" s="203">
        <v>8.2781456953642394</v>
      </c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">
      <c r="A74" s="52" t="s">
        <v>92</v>
      </c>
      <c r="B74" s="203">
        <v>14.912280701754385</v>
      </c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">
      <c r="A75" s="52" t="s">
        <v>61</v>
      </c>
      <c r="B75" s="203">
        <v>19.893428063943162</v>
      </c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">
      <c r="A76" s="52" t="s">
        <v>37</v>
      </c>
      <c r="B76" s="203">
        <v>21.334431630971991</v>
      </c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">
      <c r="A77" s="52" t="s">
        <v>73</v>
      </c>
      <c r="B77" s="203">
        <v>3.3003300330032999</v>
      </c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">
      <c r="A78" s="52" t="s">
        <v>32</v>
      </c>
      <c r="B78" s="203">
        <v>4.3137254901960782</v>
      </c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">
      <c r="A79" s="52" t="s">
        <v>89</v>
      </c>
      <c r="B79" s="203">
        <v>7.3800738007380069</v>
      </c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">
      <c r="A80" s="52" t="s">
        <v>78</v>
      </c>
      <c r="B80" s="203">
        <v>8.6455331412103753</v>
      </c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">
      <c r="A81" s="52" t="s">
        <v>41</v>
      </c>
      <c r="B81" s="203">
        <v>5.027932960893855</v>
      </c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">
      <c r="A82" s="52" t="s">
        <v>128</v>
      </c>
      <c r="B82" s="203">
        <v>6.0483870967741939</v>
      </c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">
      <c r="A83" s="52" t="s">
        <v>143</v>
      </c>
      <c r="B83" s="203">
        <v>9.7087378640776691</v>
      </c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">
      <c r="A84" s="52" t="s">
        <v>62</v>
      </c>
      <c r="B84" s="203">
        <v>19.767441860465116</v>
      </c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">
      <c r="A85" s="52" t="s">
        <v>101</v>
      </c>
      <c r="B85" s="203">
        <v>15.873015873015872</v>
      </c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">
      <c r="A86" s="52" t="s">
        <v>86</v>
      </c>
      <c r="B86" s="203">
        <v>4.3352601156069364</v>
      </c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">
      <c r="A87" s="52" t="s">
        <v>144</v>
      </c>
      <c r="B87" s="203">
        <v>11.552346570397113</v>
      </c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">
      <c r="A88" s="52" t="s">
        <v>79</v>
      </c>
      <c r="B88" s="203">
        <v>29.886148007590137</v>
      </c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">
      <c r="A89" s="52" t="s">
        <v>139</v>
      </c>
      <c r="B89" s="203">
        <v>7.0175438596491224</v>
      </c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">
      <c r="A90" s="52" t="s">
        <v>75</v>
      </c>
      <c r="B90" s="203">
        <v>17.994858611825194</v>
      </c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5">
      <c r="A91" s="52" t="s">
        <v>164</v>
      </c>
      <c r="B91" s="203">
        <v>27.100271002710024</v>
      </c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5">
      <c r="A92" s="52" t="s">
        <v>147</v>
      </c>
      <c r="B92" s="203">
        <v>17.160686427457097</v>
      </c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5">
      <c r="A93" s="52" t="s">
        <v>156</v>
      </c>
      <c r="B93" s="203">
        <v>7.2131147540983616</v>
      </c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5">
      <c r="A94" s="52" t="s">
        <v>130</v>
      </c>
      <c r="B94" s="203">
        <v>17.660550458715598</v>
      </c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5">
      <c r="A95" s="52" t="s">
        <v>95</v>
      </c>
      <c r="B95" s="203">
        <v>2.8662420382165608</v>
      </c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5">
      <c r="A96" s="52" t="s">
        <v>95</v>
      </c>
      <c r="B96" s="203">
        <v>15.201465201465201</v>
      </c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5">
      <c r="A97" s="52" t="s">
        <v>138</v>
      </c>
      <c r="B97" s="203">
        <v>10.412147505422993</v>
      </c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5">
      <c r="A98" s="52" t="s">
        <v>135</v>
      </c>
      <c r="B98" s="203">
        <v>9.7415506958250493</v>
      </c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5">
      <c r="A99" s="52" t="s">
        <v>88</v>
      </c>
      <c r="B99" s="203">
        <v>17.266949152542374</v>
      </c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5">
      <c r="A100" s="52" t="s">
        <v>85</v>
      </c>
      <c r="B100" s="203">
        <v>23.429541595925297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">
      <c r="A101" s="52" t="s">
        <v>45</v>
      </c>
      <c r="B101" s="203">
        <v>5.4195804195804191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">
      <c r="A102" s="52" t="s">
        <v>69</v>
      </c>
      <c r="B102" s="203">
        <v>28.23343848580442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">
      <c r="A103" s="52" t="s">
        <v>104</v>
      </c>
      <c r="B103" s="203">
        <v>8.0279232111692842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5">
      <c r="A104" s="52" t="s">
        <v>125</v>
      </c>
      <c r="B104" s="203">
        <v>13.370165745856355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5">
      <c r="A105" s="52" t="s">
        <v>46</v>
      </c>
      <c r="B105" s="203">
        <v>12.921348314606742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">
      <c r="A106" s="52" t="s">
        <v>120</v>
      </c>
      <c r="B106" s="203">
        <v>26.691042047531994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5">
      <c r="A107" s="52" t="s">
        <v>117</v>
      </c>
      <c r="B107" s="203">
        <v>7.6923076923076925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5">
      <c r="A108" s="52" t="s">
        <v>65</v>
      </c>
      <c r="B108" s="203">
        <v>17.398119122257054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">
      <c r="A109" s="52" t="s">
        <v>34</v>
      </c>
      <c r="B109" s="203">
        <v>5.1480051480051481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">
      <c r="A110" s="52" t="s">
        <v>118</v>
      </c>
      <c r="B110" s="203">
        <v>4.5662100456620998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">
      <c r="A111" s="52" t="s">
        <v>31</v>
      </c>
      <c r="B111" s="203">
        <v>18.169209431345354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5">
      <c r="A112" s="52" t="s">
        <v>140</v>
      </c>
      <c r="B112" s="203">
        <v>33.246753246753244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">
      <c r="A113" s="52" t="s">
        <v>116</v>
      </c>
      <c r="B113" s="203">
        <v>4.4096728307254622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">
      <c r="A114" s="52" t="s">
        <v>152</v>
      </c>
      <c r="B114" s="203">
        <v>3.6764705882352944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5">
      <c r="A115" s="52" t="s">
        <v>127</v>
      </c>
      <c r="B115" s="203">
        <v>7.0945945945945947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5">
      <c r="A116" s="52" t="s">
        <v>136</v>
      </c>
      <c r="B116" s="203">
        <v>12.635869565217392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5">
      <c r="A117" s="52" t="s">
        <v>38</v>
      </c>
      <c r="B117" s="203">
        <v>30.227001194743131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5">
      <c r="A118" s="52" t="s">
        <v>102</v>
      </c>
      <c r="B118" s="203">
        <v>8.93371757925072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5">
      <c r="A119" s="52" t="s">
        <v>149</v>
      </c>
      <c r="B119" s="203">
        <v>14.918414918414918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">
      <c r="A120" s="52" t="s">
        <v>108</v>
      </c>
      <c r="B120" s="203">
        <v>9.4808126410835225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">
      <c r="A121" s="52" t="s">
        <v>74</v>
      </c>
      <c r="B121" s="203">
        <v>8.2452431289640593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">
      <c r="A122" s="52" t="s">
        <v>153</v>
      </c>
      <c r="B122" s="203">
        <v>5.2410901467505235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5">
      <c r="A123" s="52" t="s">
        <v>93</v>
      </c>
      <c r="B123" s="203">
        <v>7.9145728643216078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5">
      <c r="A124" s="52" t="s">
        <v>129</v>
      </c>
      <c r="B124" s="203">
        <v>9.7560975609756095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5">
      <c r="A125" s="52" t="s">
        <v>60</v>
      </c>
      <c r="B125" s="203">
        <v>7.2524407252440719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5">
      <c r="A126" s="52" t="s">
        <v>109</v>
      </c>
      <c r="B126" s="203">
        <v>20.863309352517987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5">
      <c r="A127" s="52" t="s">
        <v>159</v>
      </c>
      <c r="B127" s="203">
        <v>4.2410714285714288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5">
      <c r="A128" s="52" t="s">
        <v>119</v>
      </c>
      <c r="B128" s="203">
        <v>11.471321695760599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">
      <c r="A129" s="52" t="s">
        <v>145</v>
      </c>
      <c r="B129" s="203">
        <v>8.5766423357664241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">
      <c r="A130" s="52" t="s">
        <v>47</v>
      </c>
      <c r="B130" s="203">
        <v>28.903654485049834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">
      <c r="A131" s="52" t="s">
        <v>76</v>
      </c>
      <c r="B131" s="203">
        <v>6.7256637168141591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">
      <c r="A132" s="52" t="s">
        <v>36</v>
      </c>
      <c r="B132" s="203">
        <v>23.824130879345603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">
      <c r="A134" s="2" t="s">
        <v>472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</sheetData>
  <sortState ref="A6:B132">
    <sortCondition ref="A6:A132"/>
  </sortState>
  <mergeCells count="3">
    <mergeCell ref="A2:A5"/>
    <mergeCell ref="B2:B5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6"/>
  <sheetViews>
    <sheetView workbookViewId="0">
      <selection activeCell="A26" sqref="A26:B26"/>
    </sheetView>
  </sheetViews>
  <sheetFormatPr defaultRowHeight="14.25"/>
  <cols>
    <col min="1" max="1" width="28" customWidth="1"/>
    <col min="2" max="2" width="16.5" customWidth="1"/>
  </cols>
  <sheetData>
    <row r="1" spans="1:2" ht="48">
      <c r="A1" s="43"/>
      <c r="B1" s="43" t="s">
        <v>487</v>
      </c>
    </row>
    <row r="2" spans="1:2">
      <c r="A2" s="48" t="s">
        <v>6</v>
      </c>
      <c r="B2" s="58">
        <v>94.61553945249598</v>
      </c>
    </row>
    <row r="3" spans="1:2">
      <c r="A3" s="48" t="s">
        <v>15</v>
      </c>
      <c r="B3" s="58">
        <v>92.940555518902158</v>
      </c>
    </row>
    <row r="4" spans="1:2">
      <c r="A4" s="48" t="s">
        <v>9</v>
      </c>
      <c r="B4" s="58">
        <v>98.634169884169893</v>
      </c>
    </row>
    <row r="5" spans="1:2">
      <c r="A5" s="48" t="s">
        <v>11</v>
      </c>
      <c r="B5" s="58">
        <v>95.297004396278496</v>
      </c>
    </row>
    <row r="6" spans="1:2">
      <c r="A6" s="48" t="s">
        <v>17</v>
      </c>
      <c r="B6" s="58">
        <v>94.332830101033565</v>
      </c>
    </row>
    <row r="7" spans="1:2">
      <c r="A7" s="48" t="s">
        <v>23</v>
      </c>
      <c r="B7" s="58">
        <v>93.156994341360715</v>
      </c>
    </row>
    <row r="8" spans="1:2">
      <c r="A8" s="48" t="s">
        <v>4</v>
      </c>
      <c r="B8" s="58">
        <v>94.03396521798318</v>
      </c>
    </row>
    <row r="9" spans="1:2">
      <c r="A9" s="48" t="s">
        <v>20</v>
      </c>
      <c r="B9" s="58">
        <v>91.401984157502113</v>
      </c>
    </row>
    <row r="10" spans="1:2">
      <c r="A10" s="48" t="s">
        <v>1</v>
      </c>
      <c r="B10" s="58">
        <v>100.41518583718072</v>
      </c>
    </row>
    <row r="11" spans="1:2">
      <c r="A11" s="48" t="s">
        <v>5</v>
      </c>
      <c r="B11" s="58">
        <v>96.971543476936205</v>
      </c>
    </row>
    <row r="12" spans="1:2">
      <c r="A12" s="48" t="s">
        <v>2</v>
      </c>
      <c r="B12" s="58">
        <v>102.61326476424719</v>
      </c>
    </row>
    <row r="13" spans="1:2">
      <c r="A13" s="48" t="s">
        <v>3</v>
      </c>
      <c r="B13" s="58">
        <v>95.644168551738645</v>
      </c>
    </row>
    <row r="14" spans="1:2">
      <c r="A14" s="48" t="s">
        <v>10</v>
      </c>
      <c r="B14" s="58">
        <v>94.463145676146254</v>
      </c>
    </row>
    <row r="15" spans="1:2">
      <c r="A15" s="48" t="s">
        <v>14</v>
      </c>
      <c r="B15" s="58">
        <v>93.831503608903986</v>
      </c>
    </row>
    <row r="16" spans="1:2">
      <c r="A16" s="48" t="s">
        <v>18</v>
      </c>
      <c r="B16" s="58">
        <v>90.949691317483257</v>
      </c>
    </row>
    <row r="17" spans="1:2">
      <c r="A17" s="48" t="s">
        <v>19</v>
      </c>
      <c r="B17" s="58">
        <v>93.352919573999259</v>
      </c>
    </row>
    <row r="18" spans="1:2">
      <c r="A18" s="48" t="s">
        <v>22</v>
      </c>
      <c r="B18" s="58">
        <v>93.669912865197333</v>
      </c>
    </row>
    <row r="19" spans="1:2">
      <c r="A19" s="48" t="s">
        <v>8</v>
      </c>
      <c r="B19" s="58">
        <v>95.573058120586637</v>
      </c>
    </row>
    <row r="20" spans="1:2">
      <c r="A20" s="48" t="s">
        <v>7</v>
      </c>
      <c r="B20" s="58">
        <v>99.23566225505283</v>
      </c>
    </row>
    <row r="21" spans="1:2">
      <c r="A21" s="48" t="s">
        <v>21</v>
      </c>
      <c r="B21" s="58">
        <v>92.391422662457828</v>
      </c>
    </row>
    <row r="22" spans="1:2">
      <c r="A22" s="48" t="s">
        <v>16</v>
      </c>
      <c r="B22" s="58">
        <v>95.052615046332662</v>
      </c>
    </row>
    <row r="23" spans="1:2">
      <c r="A23" s="48" t="s">
        <v>12</v>
      </c>
      <c r="B23" s="58">
        <v>93.169226894988668</v>
      </c>
    </row>
    <row r="24" spans="1:2">
      <c r="A24" s="48" t="s">
        <v>13</v>
      </c>
      <c r="B24" s="58">
        <v>93.346065699006871</v>
      </c>
    </row>
    <row r="25" spans="1:2">
      <c r="A25" s="49"/>
      <c r="B25" s="49"/>
    </row>
    <row r="26" spans="1:2">
      <c r="A26" s="240" t="s">
        <v>482</v>
      </c>
      <c r="B26" s="240"/>
    </row>
  </sheetData>
  <sortState ref="A2:B24">
    <sortCondition ref="A2:A24"/>
  </sortState>
  <mergeCells count="1">
    <mergeCell ref="A26:B2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134"/>
  <sheetViews>
    <sheetView workbookViewId="0">
      <selection sqref="A1:H1"/>
    </sheetView>
  </sheetViews>
  <sheetFormatPr defaultRowHeight="14.25"/>
  <cols>
    <col min="1" max="1" width="27" customWidth="1"/>
    <col min="2" max="2" width="20.375" customWidth="1"/>
  </cols>
  <sheetData>
    <row r="1" spans="1:8" ht="60.75" customHeight="1">
      <c r="A1" s="343" t="s">
        <v>608</v>
      </c>
      <c r="B1" s="344"/>
      <c r="C1" s="344"/>
      <c r="D1" s="344"/>
      <c r="E1" s="344"/>
      <c r="F1" s="344"/>
      <c r="G1" s="344"/>
      <c r="H1" s="344"/>
    </row>
    <row r="2" spans="1:8" ht="15">
      <c r="A2" s="288" t="s">
        <v>437</v>
      </c>
      <c r="B2" s="241" t="s">
        <v>473</v>
      </c>
      <c r="C2" s="2"/>
      <c r="D2" s="2"/>
      <c r="E2" s="2"/>
      <c r="F2" s="2"/>
      <c r="G2" s="2"/>
    </row>
    <row r="3" spans="1:8" ht="15">
      <c r="A3" s="288"/>
      <c r="B3" s="241"/>
      <c r="C3" s="2"/>
      <c r="D3" s="2"/>
      <c r="E3" s="2"/>
      <c r="F3" s="2"/>
      <c r="G3" s="2"/>
    </row>
    <row r="4" spans="1:8" ht="15">
      <c r="A4" s="288"/>
      <c r="B4" s="241"/>
      <c r="C4" s="2"/>
      <c r="D4" s="2"/>
      <c r="E4" s="2"/>
      <c r="F4" s="2"/>
      <c r="G4" s="2"/>
    </row>
    <row r="5" spans="1:8" ht="15">
      <c r="A5" s="288"/>
      <c r="B5" s="241"/>
      <c r="C5" s="2"/>
      <c r="D5" s="2"/>
      <c r="E5" s="2"/>
      <c r="F5" s="2"/>
      <c r="G5" s="2"/>
    </row>
    <row r="6" spans="1:8" ht="15">
      <c r="A6" s="52" t="s">
        <v>56</v>
      </c>
      <c r="B6" s="203">
        <v>116.01264</v>
      </c>
      <c r="C6" s="2"/>
      <c r="D6" s="2"/>
      <c r="E6" s="2"/>
      <c r="F6" s="2"/>
      <c r="G6" s="2"/>
    </row>
    <row r="7" spans="1:8" ht="15">
      <c r="A7" s="52" t="s">
        <v>148</v>
      </c>
      <c r="B7" s="203">
        <v>111.39612</v>
      </c>
      <c r="C7" s="2"/>
      <c r="D7" s="2"/>
      <c r="E7" s="2"/>
      <c r="F7" s="2"/>
      <c r="G7" s="2"/>
    </row>
    <row r="8" spans="1:8" ht="15">
      <c r="A8" s="52" t="s">
        <v>167</v>
      </c>
      <c r="B8" s="203">
        <v>116.14173</v>
      </c>
      <c r="C8" s="2"/>
      <c r="D8" s="2"/>
      <c r="E8" s="2"/>
      <c r="F8" s="2"/>
      <c r="G8" s="2"/>
    </row>
    <row r="9" spans="1:8" ht="15">
      <c r="A9" s="52" t="s">
        <v>164</v>
      </c>
      <c r="B9" s="203">
        <v>100.49751000000001</v>
      </c>
      <c r="C9" s="2"/>
      <c r="D9" s="2"/>
      <c r="E9" s="2"/>
      <c r="F9" s="2"/>
      <c r="G9" s="2"/>
    </row>
    <row r="10" spans="1:8" ht="15">
      <c r="A10" s="52" t="s">
        <v>149</v>
      </c>
      <c r="B10" s="203">
        <v>84.95635</v>
      </c>
      <c r="C10" s="2"/>
      <c r="D10" s="2"/>
      <c r="E10" s="2"/>
      <c r="F10" s="2"/>
      <c r="G10" s="2"/>
    </row>
    <row r="11" spans="1:8" ht="15">
      <c r="A11" s="52" t="s">
        <v>159</v>
      </c>
      <c r="B11" s="203">
        <v>83.591329999999999</v>
      </c>
      <c r="C11" s="2"/>
      <c r="D11" s="2"/>
      <c r="E11" s="2"/>
      <c r="F11" s="2"/>
      <c r="G11" s="2"/>
    </row>
    <row r="12" spans="1:8" ht="15">
      <c r="A12" s="52" t="s">
        <v>94</v>
      </c>
      <c r="B12" s="203">
        <v>89.064819999999997</v>
      </c>
      <c r="C12" s="2"/>
      <c r="D12" s="2"/>
      <c r="E12" s="2"/>
      <c r="F12" s="2"/>
      <c r="G12" s="2"/>
    </row>
    <row r="13" spans="1:8" ht="15">
      <c r="A13" s="52" t="s">
        <v>82</v>
      </c>
      <c r="B13" s="203">
        <v>107.90391</v>
      </c>
      <c r="C13" s="2"/>
      <c r="D13" s="2"/>
      <c r="E13" s="2"/>
      <c r="F13" s="2"/>
      <c r="G13" s="2"/>
    </row>
    <row r="14" spans="1:8" ht="15">
      <c r="A14" s="52" t="s">
        <v>141</v>
      </c>
      <c r="B14" s="203">
        <v>95.156450000000007</v>
      </c>
      <c r="C14" s="2"/>
      <c r="D14" s="2"/>
      <c r="E14" s="2"/>
      <c r="F14" s="2"/>
      <c r="G14" s="2"/>
    </row>
    <row r="15" spans="1:8" ht="15">
      <c r="A15" s="52" t="s">
        <v>132</v>
      </c>
      <c r="B15" s="203">
        <v>130.35019</v>
      </c>
      <c r="C15" s="2"/>
      <c r="D15" s="2"/>
      <c r="E15" s="2"/>
      <c r="F15" s="2"/>
      <c r="G15" s="2"/>
    </row>
    <row r="16" spans="1:8" ht="15">
      <c r="A16" s="52" t="s">
        <v>123</v>
      </c>
      <c r="B16" s="203">
        <v>89.778080000000003</v>
      </c>
      <c r="C16" s="2"/>
      <c r="D16" s="2"/>
      <c r="E16" s="2"/>
      <c r="F16" s="2"/>
      <c r="G16" s="2"/>
    </row>
    <row r="17" spans="1:7" ht="15">
      <c r="A17" s="52" t="s">
        <v>72</v>
      </c>
      <c r="B17" s="203">
        <v>106.0313</v>
      </c>
      <c r="C17" s="2"/>
      <c r="D17" s="2"/>
      <c r="E17" s="2"/>
      <c r="F17" s="2"/>
      <c r="G17" s="2"/>
    </row>
    <row r="18" spans="1:7" ht="15">
      <c r="A18" s="52" t="s">
        <v>143</v>
      </c>
      <c r="B18" s="203">
        <v>88.785049999999998</v>
      </c>
      <c r="C18" s="2"/>
      <c r="D18" s="2"/>
      <c r="E18" s="2"/>
      <c r="F18" s="2"/>
      <c r="G18" s="2"/>
    </row>
    <row r="19" spans="1:7" ht="15">
      <c r="A19" s="52" t="s">
        <v>116</v>
      </c>
      <c r="B19" s="203">
        <v>74.7179</v>
      </c>
      <c r="C19" s="2"/>
      <c r="D19" s="2"/>
      <c r="E19" s="2"/>
      <c r="F19" s="2"/>
      <c r="G19" s="2"/>
    </row>
    <row r="20" spans="1:7" ht="15">
      <c r="A20" s="52" t="s">
        <v>119</v>
      </c>
      <c r="B20" s="203">
        <v>110.20274999999999</v>
      </c>
      <c r="C20" s="2"/>
      <c r="D20" s="2"/>
      <c r="E20" s="2"/>
      <c r="F20" s="2"/>
      <c r="G20" s="2"/>
    </row>
    <row r="21" spans="1:7" ht="15">
      <c r="A21" s="52" t="s">
        <v>40</v>
      </c>
      <c r="B21" s="203">
        <v>233.66200000000001</v>
      </c>
      <c r="C21" s="2"/>
      <c r="D21" s="2"/>
      <c r="E21" s="2"/>
      <c r="F21" s="2"/>
      <c r="G21" s="2"/>
    </row>
    <row r="22" spans="1:7" ht="15">
      <c r="A22" s="52" t="s">
        <v>97</v>
      </c>
      <c r="B22" s="203">
        <v>127.52189</v>
      </c>
      <c r="C22" s="2"/>
      <c r="D22" s="2"/>
      <c r="E22" s="2"/>
      <c r="F22" s="2"/>
      <c r="G22" s="2"/>
    </row>
    <row r="23" spans="1:7" ht="15">
      <c r="A23" s="52" t="s">
        <v>63</v>
      </c>
      <c r="B23" s="203">
        <v>138.05285000000001</v>
      </c>
      <c r="C23" s="2"/>
      <c r="D23" s="2"/>
      <c r="E23" s="2"/>
      <c r="F23" s="2"/>
      <c r="G23" s="2"/>
    </row>
    <row r="24" spans="1:7" ht="15">
      <c r="A24" s="52" t="s">
        <v>35</v>
      </c>
      <c r="B24" s="203">
        <v>118.5827</v>
      </c>
      <c r="C24" s="2"/>
      <c r="D24" s="2"/>
      <c r="E24" s="2"/>
      <c r="F24" s="2"/>
      <c r="G24" s="2"/>
    </row>
    <row r="25" spans="1:7" ht="15">
      <c r="A25" s="52" t="s">
        <v>89</v>
      </c>
      <c r="B25" s="203">
        <v>174.45482999999999</v>
      </c>
      <c r="C25" s="2"/>
      <c r="D25" s="2"/>
      <c r="E25" s="2"/>
      <c r="F25" s="2"/>
      <c r="G25" s="2"/>
    </row>
    <row r="26" spans="1:7" ht="15">
      <c r="A26" s="52" t="s">
        <v>62</v>
      </c>
      <c r="B26" s="203">
        <v>265.48991000000001</v>
      </c>
      <c r="C26" s="2"/>
      <c r="D26" s="2"/>
      <c r="E26" s="2"/>
      <c r="F26" s="2"/>
      <c r="G26" s="2"/>
    </row>
    <row r="27" spans="1:7" ht="15">
      <c r="A27" s="52" t="s">
        <v>69</v>
      </c>
      <c r="B27" s="203">
        <v>139.35704999999999</v>
      </c>
      <c r="C27" s="2"/>
      <c r="D27" s="2"/>
      <c r="E27" s="2"/>
      <c r="F27" s="2"/>
      <c r="G27" s="2"/>
    </row>
    <row r="28" spans="1:7" ht="15">
      <c r="A28" s="52" t="s">
        <v>46</v>
      </c>
      <c r="B28" s="203">
        <v>153.87541999999999</v>
      </c>
      <c r="C28" s="2"/>
      <c r="D28" s="2"/>
      <c r="E28" s="2"/>
      <c r="F28" s="2"/>
      <c r="G28" s="2"/>
    </row>
    <row r="29" spans="1:7" ht="15">
      <c r="A29" s="52" t="s">
        <v>107</v>
      </c>
      <c r="B29" s="203">
        <v>91.637720000000002</v>
      </c>
      <c r="C29" s="2"/>
      <c r="D29" s="2"/>
      <c r="E29" s="2"/>
      <c r="F29" s="2"/>
      <c r="G29" s="2"/>
    </row>
    <row r="30" spans="1:7" ht="15">
      <c r="A30" s="52" t="s">
        <v>142</v>
      </c>
      <c r="B30" s="203">
        <v>87.062939999999998</v>
      </c>
      <c r="C30" s="2"/>
      <c r="D30" s="2"/>
      <c r="E30" s="2"/>
      <c r="F30" s="2"/>
      <c r="G30" s="2"/>
    </row>
    <row r="31" spans="1:7" ht="15">
      <c r="A31" s="52" t="s">
        <v>113</v>
      </c>
      <c r="B31" s="203">
        <v>78.592380000000006</v>
      </c>
      <c r="C31" s="2"/>
      <c r="D31" s="2"/>
      <c r="E31" s="2"/>
      <c r="F31" s="2"/>
      <c r="G31" s="2"/>
    </row>
    <row r="32" spans="1:7" ht="15">
      <c r="A32" s="52" t="s">
        <v>144</v>
      </c>
      <c r="B32" s="203">
        <v>75.342470000000006</v>
      </c>
      <c r="C32" s="2"/>
      <c r="D32" s="2"/>
      <c r="E32" s="2"/>
      <c r="F32" s="2"/>
      <c r="G32" s="2"/>
    </row>
    <row r="33" spans="1:7" ht="15">
      <c r="A33" s="52" t="s">
        <v>117</v>
      </c>
      <c r="B33" s="203">
        <v>90.290109999999999</v>
      </c>
      <c r="C33" s="2"/>
      <c r="D33" s="2"/>
      <c r="E33" s="2"/>
      <c r="F33" s="2"/>
      <c r="G33" s="2"/>
    </row>
    <row r="34" spans="1:7" ht="15">
      <c r="A34" s="52" t="s">
        <v>102</v>
      </c>
      <c r="B34" s="203">
        <v>113.36032</v>
      </c>
      <c r="C34" s="2"/>
      <c r="D34" s="2"/>
      <c r="E34" s="2"/>
      <c r="F34" s="2"/>
      <c r="G34" s="2"/>
    </row>
    <row r="35" spans="1:7" ht="15">
      <c r="A35" s="52" t="s">
        <v>155</v>
      </c>
      <c r="B35" s="203">
        <v>87.663629999999998</v>
      </c>
      <c r="C35" s="2"/>
      <c r="D35" s="2"/>
      <c r="E35" s="2"/>
      <c r="F35" s="2"/>
      <c r="G35" s="2"/>
    </row>
    <row r="36" spans="1:7" ht="15">
      <c r="A36" s="52" t="s">
        <v>90</v>
      </c>
      <c r="B36" s="203">
        <v>117.42287</v>
      </c>
      <c r="C36" s="2"/>
      <c r="D36" s="2"/>
      <c r="E36" s="2"/>
      <c r="F36" s="2"/>
      <c r="G36" s="2"/>
    </row>
    <row r="37" spans="1:7" ht="15">
      <c r="A37" s="52" t="s">
        <v>59</v>
      </c>
      <c r="B37" s="203">
        <v>125.49773</v>
      </c>
      <c r="C37" s="2"/>
      <c r="D37" s="2"/>
      <c r="E37" s="2"/>
      <c r="F37" s="2"/>
      <c r="G37" s="2"/>
    </row>
    <row r="38" spans="1:7" ht="15">
      <c r="A38" s="52" t="s">
        <v>147</v>
      </c>
      <c r="B38" s="203">
        <v>91.202579999999998</v>
      </c>
      <c r="C38" s="2"/>
      <c r="D38" s="2"/>
      <c r="E38" s="2"/>
      <c r="F38" s="2"/>
      <c r="G38" s="2"/>
    </row>
    <row r="39" spans="1:7" ht="15">
      <c r="A39" s="52" t="s">
        <v>145</v>
      </c>
      <c r="B39" s="203">
        <v>100.33445</v>
      </c>
      <c r="C39" s="2"/>
      <c r="D39" s="2"/>
      <c r="E39" s="2"/>
      <c r="F39" s="2"/>
      <c r="G39" s="2"/>
    </row>
    <row r="40" spans="1:7" ht="15">
      <c r="A40" s="52" t="s">
        <v>58</v>
      </c>
      <c r="B40" s="203">
        <v>146.07310000000001</v>
      </c>
      <c r="C40" s="2"/>
      <c r="D40" s="2"/>
      <c r="E40" s="2"/>
      <c r="F40" s="2"/>
      <c r="G40" s="2"/>
    </row>
    <row r="41" spans="1:7" ht="15">
      <c r="A41" s="52" t="s">
        <v>106</v>
      </c>
      <c r="B41" s="203">
        <v>90.843549999999993</v>
      </c>
      <c r="C41" s="2"/>
      <c r="D41" s="2"/>
      <c r="E41" s="2"/>
      <c r="F41" s="2"/>
      <c r="G41" s="2"/>
    </row>
    <row r="42" spans="1:7" ht="15">
      <c r="A42" s="52" t="s">
        <v>80</v>
      </c>
      <c r="B42" s="203">
        <v>107.4348</v>
      </c>
      <c r="C42" s="2"/>
      <c r="D42" s="2"/>
      <c r="E42" s="2"/>
      <c r="F42" s="2"/>
      <c r="G42" s="2"/>
    </row>
    <row r="43" spans="1:7" ht="15">
      <c r="A43" s="52" t="s">
        <v>130</v>
      </c>
      <c r="B43" s="203">
        <v>132.28036</v>
      </c>
      <c r="C43" s="2"/>
      <c r="D43" s="2"/>
      <c r="E43" s="2"/>
      <c r="F43" s="2"/>
      <c r="G43" s="2"/>
    </row>
    <row r="44" spans="1:7" ht="15">
      <c r="A44" s="52" t="s">
        <v>138</v>
      </c>
      <c r="B44" s="203">
        <v>88.337850000000003</v>
      </c>
      <c r="C44" s="2"/>
      <c r="D44" s="2"/>
      <c r="E44" s="2"/>
      <c r="F44" s="2"/>
      <c r="G44" s="2"/>
    </row>
    <row r="45" spans="1:7" ht="15">
      <c r="A45" s="52" t="s">
        <v>140</v>
      </c>
      <c r="B45" s="203">
        <v>65.097459999999998</v>
      </c>
      <c r="C45" s="2"/>
      <c r="D45" s="2"/>
      <c r="E45" s="2"/>
      <c r="F45" s="2"/>
      <c r="G45" s="2"/>
    </row>
    <row r="46" spans="1:7" ht="15">
      <c r="A46" s="52" t="s">
        <v>134</v>
      </c>
      <c r="B46" s="203">
        <v>90.518559999999994</v>
      </c>
      <c r="C46" s="2"/>
      <c r="D46" s="2"/>
      <c r="E46" s="2"/>
      <c r="F46" s="2"/>
      <c r="G46" s="2"/>
    </row>
    <row r="47" spans="1:7" ht="15">
      <c r="A47" s="52" t="s">
        <v>54</v>
      </c>
      <c r="B47" s="203">
        <v>110.6681</v>
      </c>
      <c r="C47" s="2"/>
      <c r="D47" s="2"/>
      <c r="E47" s="2"/>
      <c r="F47" s="2"/>
      <c r="G47" s="2"/>
    </row>
    <row r="48" spans="1:7" ht="15">
      <c r="A48" s="52" t="s">
        <v>77</v>
      </c>
      <c r="B48" s="203">
        <v>142.70585</v>
      </c>
      <c r="C48" s="2"/>
      <c r="D48" s="2"/>
      <c r="E48" s="2"/>
      <c r="F48" s="2"/>
      <c r="G48" s="2"/>
    </row>
    <row r="49" spans="1:7" ht="15">
      <c r="A49" s="52" t="s">
        <v>57</v>
      </c>
      <c r="B49" s="203">
        <v>102.93115</v>
      </c>
      <c r="C49" s="2"/>
      <c r="D49" s="2"/>
      <c r="E49" s="2"/>
      <c r="F49" s="2"/>
      <c r="G49" s="2"/>
    </row>
    <row r="50" spans="1:7" ht="15">
      <c r="A50" s="52" t="s">
        <v>44</v>
      </c>
      <c r="B50" s="203">
        <v>111.82262</v>
      </c>
      <c r="C50" s="2"/>
      <c r="D50" s="2"/>
      <c r="E50" s="2"/>
      <c r="F50" s="2"/>
      <c r="G50" s="2"/>
    </row>
    <row r="51" spans="1:7" ht="15">
      <c r="A51" s="52" t="s">
        <v>86</v>
      </c>
      <c r="B51" s="203">
        <v>130.14354</v>
      </c>
      <c r="C51" s="2"/>
      <c r="D51" s="2"/>
      <c r="E51" s="2"/>
      <c r="F51" s="2"/>
      <c r="G51" s="2"/>
    </row>
    <row r="52" spans="1:7" ht="15">
      <c r="A52" s="52" t="s">
        <v>135</v>
      </c>
      <c r="B52" s="203">
        <v>91.207350000000005</v>
      </c>
      <c r="C52" s="2"/>
      <c r="D52" s="2"/>
      <c r="E52" s="2"/>
      <c r="F52" s="2"/>
      <c r="G52" s="2"/>
    </row>
    <row r="53" spans="1:7" ht="15">
      <c r="A53" s="52" t="s">
        <v>76</v>
      </c>
      <c r="B53" s="203">
        <v>121.50769</v>
      </c>
      <c r="C53" s="2"/>
      <c r="D53" s="2"/>
      <c r="E53" s="2"/>
      <c r="F53" s="2"/>
      <c r="G53" s="2"/>
    </row>
    <row r="54" spans="1:7" ht="15">
      <c r="A54" s="52" t="s">
        <v>161</v>
      </c>
      <c r="B54" s="203">
        <v>100.39176999999999</v>
      </c>
      <c r="C54" s="2"/>
      <c r="D54" s="2"/>
      <c r="E54" s="2"/>
      <c r="F54" s="2"/>
      <c r="G54" s="2"/>
    </row>
    <row r="55" spans="1:7" ht="15">
      <c r="A55" s="52" t="s">
        <v>166</v>
      </c>
      <c r="B55" s="203">
        <v>82.003299999999996</v>
      </c>
      <c r="C55" s="2"/>
      <c r="D55" s="2"/>
      <c r="E55" s="2"/>
      <c r="F55" s="2"/>
      <c r="G55" s="2"/>
    </row>
    <row r="56" spans="1:7" ht="15">
      <c r="A56" s="52" t="s">
        <v>103</v>
      </c>
      <c r="B56" s="203">
        <v>94.726370000000003</v>
      </c>
      <c r="C56" s="2"/>
      <c r="D56" s="2"/>
      <c r="E56" s="2"/>
      <c r="F56" s="2"/>
      <c r="G56" s="2"/>
    </row>
    <row r="57" spans="1:7" ht="15">
      <c r="A57" s="52" t="s">
        <v>81</v>
      </c>
      <c r="B57" s="203">
        <v>93.669250000000005</v>
      </c>
      <c r="C57" s="2"/>
      <c r="D57" s="2"/>
      <c r="E57" s="2"/>
      <c r="F57" s="2"/>
      <c r="G57" s="2"/>
    </row>
    <row r="58" spans="1:7" ht="15">
      <c r="A58" s="52" t="s">
        <v>53</v>
      </c>
      <c r="B58" s="203">
        <v>91.235060000000004</v>
      </c>
      <c r="C58" s="2"/>
      <c r="D58" s="2"/>
      <c r="E58" s="2"/>
      <c r="F58" s="2"/>
      <c r="G58" s="2"/>
    </row>
    <row r="59" spans="1:7" ht="15">
      <c r="A59" s="52" t="s">
        <v>104</v>
      </c>
      <c r="B59" s="203">
        <v>133.12369000000001</v>
      </c>
      <c r="C59" s="2"/>
      <c r="D59" s="2"/>
      <c r="E59" s="2"/>
      <c r="F59" s="2"/>
      <c r="G59" s="2"/>
    </row>
    <row r="60" spans="1:7" ht="15">
      <c r="A60" s="52" t="s">
        <v>127</v>
      </c>
      <c r="B60" s="203">
        <v>102.88066000000001</v>
      </c>
      <c r="C60" s="2"/>
      <c r="D60" s="2"/>
      <c r="E60" s="2"/>
      <c r="F60" s="2"/>
      <c r="G60" s="2"/>
    </row>
    <row r="61" spans="1:7" ht="15">
      <c r="A61" s="52" t="s">
        <v>93</v>
      </c>
      <c r="B61" s="203">
        <v>89.09975</v>
      </c>
      <c r="C61" s="2"/>
      <c r="D61" s="2"/>
      <c r="E61" s="2"/>
      <c r="F61" s="2"/>
      <c r="G61" s="2"/>
    </row>
    <row r="62" spans="1:7" ht="15">
      <c r="A62" s="52" t="s">
        <v>137</v>
      </c>
      <c r="B62" s="203">
        <v>95.78031</v>
      </c>
      <c r="C62" s="2"/>
      <c r="D62" s="2"/>
      <c r="E62" s="2"/>
      <c r="F62" s="2"/>
      <c r="G62" s="2"/>
    </row>
    <row r="63" spans="1:7" ht="15">
      <c r="A63" s="52" t="s">
        <v>154</v>
      </c>
      <c r="B63" s="203">
        <v>108.42607</v>
      </c>
      <c r="C63" s="2"/>
      <c r="D63" s="2"/>
      <c r="E63" s="2"/>
      <c r="F63" s="2"/>
      <c r="G63" s="2"/>
    </row>
    <row r="64" spans="1:7" ht="15">
      <c r="A64" s="52" t="s">
        <v>37</v>
      </c>
      <c r="B64" s="203">
        <v>124.78556</v>
      </c>
      <c r="C64" s="2"/>
      <c r="D64" s="2"/>
      <c r="E64" s="2"/>
      <c r="F64" s="2"/>
      <c r="G64" s="2"/>
    </row>
    <row r="65" spans="1:7" ht="15">
      <c r="A65" s="52" t="s">
        <v>65</v>
      </c>
      <c r="B65" s="203">
        <v>97.175749999999994</v>
      </c>
      <c r="C65" s="2"/>
      <c r="D65" s="2"/>
      <c r="E65" s="2"/>
      <c r="F65" s="2"/>
      <c r="G65" s="2"/>
    </row>
    <row r="66" spans="1:7" ht="15">
      <c r="A66" s="52" t="s">
        <v>48</v>
      </c>
      <c r="B66" s="203">
        <v>96.372810000000001</v>
      </c>
      <c r="C66" s="2"/>
      <c r="D66" s="2"/>
      <c r="E66" s="2"/>
      <c r="F66" s="2"/>
      <c r="G66" s="2"/>
    </row>
    <row r="67" spans="1:7" ht="15">
      <c r="A67" s="52" t="s">
        <v>73</v>
      </c>
      <c r="B67" s="203">
        <v>103.76244</v>
      </c>
      <c r="C67" s="2"/>
      <c r="D67" s="2"/>
      <c r="E67" s="2"/>
      <c r="F67" s="2"/>
      <c r="G67" s="2"/>
    </row>
    <row r="68" spans="1:7" ht="15">
      <c r="A68" s="52" t="s">
        <v>32</v>
      </c>
      <c r="B68" s="203">
        <v>127.48653</v>
      </c>
      <c r="C68" s="2"/>
      <c r="D68" s="2"/>
      <c r="E68" s="2"/>
      <c r="F68" s="2"/>
      <c r="G68" s="2"/>
    </row>
    <row r="69" spans="1:7" ht="15">
      <c r="A69" s="52" t="s">
        <v>85</v>
      </c>
      <c r="B69" s="203">
        <v>78.161910000000006</v>
      </c>
      <c r="C69" s="2"/>
      <c r="D69" s="2"/>
      <c r="E69" s="2"/>
      <c r="F69" s="2"/>
      <c r="G69" s="2"/>
    </row>
    <row r="70" spans="1:7" ht="15">
      <c r="A70" s="52" t="s">
        <v>34</v>
      </c>
      <c r="B70" s="203">
        <v>119.11002999999999</v>
      </c>
      <c r="C70" s="2"/>
      <c r="D70" s="2"/>
      <c r="E70" s="2"/>
      <c r="F70" s="2"/>
      <c r="G70" s="2"/>
    </row>
    <row r="71" spans="1:7" ht="15">
      <c r="A71" s="52" t="s">
        <v>158</v>
      </c>
      <c r="B71" s="203">
        <v>90.787719999999993</v>
      </c>
      <c r="C71" s="2"/>
      <c r="D71" s="2"/>
      <c r="E71" s="2"/>
      <c r="F71" s="2"/>
      <c r="G71" s="2"/>
    </row>
    <row r="72" spans="1:7" ht="15">
      <c r="A72" s="52" t="s">
        <v>124</v>
      </c>
      <c r="B72" s="203">
        <v>100.19646</v>
      </c>
      <c r="C72" s="2"/>
      <c r="D72" s="2"/>
      <c r="E72" s="2"/>
      <c r="F72" s="2"/>
      <c r="G72" s="2"/>
    </row>
    <row r="73" spans="1:7" ht="15">
      <c r="A73" s="52" t="s">
        <v>101</v>
      </c>
      <c r="B73" s="203">
        <v>116.35028</v>
      </c>
      <c r="C73" s="2"/>
      <c r="D73" s="2"/>
      <c r="E73" s="2"/>
      <c r="F73" s="2"/>
      <c r="G73" s="2"/>
    </row>
    <row r="74" spans="1:7" ht="15">
      <c r="A74" s="52" t="s">
        <v>79</v>
      </c>
      <c r="B74" s="203">
        <v>118.16813999999999</v>
      </c>
      <c r="C74" s="2"/>
      <c r="D74" s="2"/>
      <c r="E74" s="2"/>
      <c r="F74" s="2"/>
      <c r="G74" s="2"/>
    </row>
    <row r="75" spans="1:7" ht="15">
      <c r="A75" s="52" t="s">
        <v>156</v>
      </c>
      <c r="B75" s="203">
        <v>104.62633</v>
      </c>
      <c r="C75" s="2"/>
      <c r="D75" s="2"/>
      <c r="E75" s="2"/>
      <c r="F75" s="2"/>
      <c r="G75" s="2"/>
    </row>
    <row r="76" spans="1:7" ht="15">
      <c r="A76" s="52" t="s">
        <v>136</v>
      </c>
      <c r="B76" s="203">
        <v>87.602779999999996</v>
      </c>
      <c r="C76" s="2"/>
      <c r="D76" s="2"/>
      <c r="E76" s="2"/>
      <c r="F76" s="2"/>
      <c r="G76" s="2"/>
    </row>
    <row r="77" spans="1:7" ht="15">
      <c r="A77" s="52" t="s">
        <v>126</v>
      </c>
      <c r="B77" s="203">
        <v>88.270859999999999</v>
      </c>
      <c r="C77" s="2"/>
      <c r="D77" s="2"/>
      <c r="E77" s="2"/>
      <c r="F77" s="2"/>
      <c r="G77" s="2"/>
    </row>
    <row r="78" spans="1:7" ht="15">
      <c r="A78" s="52" t="s">
        <v>95</v>
      </c>
      <c r="B78" s="203">
        <v>98.819559999999996</v>
      </c>
      <c r="C78" s="2"/>
      <c r="D78" s="2"/>
      <c r="E78" s="2"/>
      <c r="F78" s="2"/>
      <c r="G78" s="2"/>
    </row>
    <row r="79" spans="1:7" ht="15">
      <c r="A79" s="52" t="s">
        <v>88</v>
      </c>
      <c r="B79" s="203">
        <v>85.347589999999997</v>
      </c>
      <c r="C79" s="2"/>
      <c r="D79" s="2"/>
      <c r="E79" s="2"/>
      <c r="F79" s="2"/>
      <c r="G79" s="2"/>
    </row>
    <row r="80" spans="1:7" ht="15">
      <c r="A80" s="52" t="s">
        <v>125</v>
      </c>
      <c r="B80" s="203">
        <v>91.957099999999997</v>
      </c>
      <c r="C80" s="2"/>
      <c r="D80" s="2"/>
      <c r="E80" s="2"/>
      <c r="F80" s="2"/>
      <c r="G80" s="2"/>
    </row>
    <row r="81" spans="1:7" ht="15">
      <c r="A81" s="52" t="s">
        <v>153</v>
      </c>
      <c r="B81" s="203">
        <v>76.430570000000003</v>
      </c>
      <c r="C81" s="2"/>
      <c r="D81" s="2"/>
      <c r="E81" s="2"/>
      <c r="F81" s="2"/>
      <c r="G81" s="2"/>
    </row>
    <row r="82" spans="1:7" ht="15">
      <c r="A82" s="52" t="s">
        <v>99</v>
      </c>
      <c r="B82" s="203">
        <v>109.20578</v>
      </c>
      <c r="C82" s="2"/>
      <c r="D82" s="2"/>
      <c r="E82" s="2"/>
      <c r="F82" s="2"/>
      <c r="G82" s="2"/>
    </row>
    <row r="83" spans="1:7" ht="15">
      <c r="A83" s="52" t="s">
        <v>45</v>
      </c>
      <c r="B83" s="203">
        <v>122.66297</v>
      </c>
      <c r="C83" s="2"/>
      <c r="D83" s="2"/>
      <c r="E83" s="2"/>
      <c r="F83" s="2"/>
      <c r="G83" s="2"/>
    </row>
    <row r="84" spans="1:7" ht="15">
      <c r="A84" s="52" t="s">
        <v>120</v>
      </c>
      <c r="B84" s="203">
        <v>110.03439</v>
      </c>
      <c r="C84" s="2"/>
      <c r="D84" s="2"/>
      <c r="E84" s="2"/>
      <c r="F84" s="2"/>
      <c r="G84" s="2"/>
    </row>
    <row r="85" spans="1:7" ht="15">
      <c r="A85" s="52" t="s">
        <v>60</v>
      </c>
      <c r="B85" s="203">
        <v>122.15221</v>
      </c>
      <c r="C85" s="2"/>
      <c r="D85" s="2"/>
      <c r="E85" s="2"/>
      <c r="F85" s="2"/>
      <c r="G85" s="2"/>
    </row>
    <row r="86" spans="1:7" ht="15">
      <c r="A86" s="52" t="s">
        <v>114</v>
      </c>
      <c r="B86" s="203">
        <v>83.308000000000007</v>
      </c>
      <c r="C86" s="2"/>
      <c r="D86" s="2"/>
      <c r="E86" s="2"/>
      <c r="F86" s="2"/>
      <c r="G86" s="2"/>
    </row>
    <row r="87" spans="1:7" ht="15">
      <c r="A87" s="52" t="s">
        <v>83</v>
      </c>
      <c r="B87" s="203">
        <v>150.36780999999999</v>
      </c>
      <c r="C87" s="2"/>
      <c r="D87" s="2"/>
      <c r="E87" s="2"/>
      <c r="F87" s="2"/>
      <c r="G87" s="2"/>
    </row>
    <row r="88" spans="1:7" ht="15">
      <c r="A88" s="52" t="s">
        <v>112</v>
      </c>
      <c r="B88" s="203">
        <v>93.701520000000002</v>
      </c>
      <c r="C88" s="2"/>
      <c r="D88" s="2"/>
      <c r="E88" s="2"/>
      <c r="F88" s="2"/>
      <c r="G88" s="2"/>
    </row>
    <row r="89" spans="1:7" ht="15">
      <c r="A89" s="52" t="s">
        <v>91</v>
      </c>
      <c r="B89" s="203">
        <v>98.008589999999998</v>
      </c>
      <c r="C89" s="2"/>
      <c r="D89" s="2"/>
      <c r="E89" s="2"/>
      <c r="F89" s="2"/>
      <c r="G89" s="2"/>
    </row>
    <row r="90" spans="1:7" ht="15">
      <c r="A90" s="52" t="s">
        <v>121</v>
      </c>
      <c r="B90" s="203">
        <v>88.149230000000003</v>
      </c>
      <c r="C90" s="2"/>
      <c r="D90" s="2"/>
      <c r="E90" s="2"/>
      <c r="F90" s="2"/>
      <c r="G90" s="2"/>
    </row>
    <row r="91" spans="1:7" ht="15">
      <c r="A91" s="52" t="s">
        <v>78</v>
      </c>
      <c r="B91" s="203">
        <v>89.543360000000007</v>
      </c>
      <c r="C91" s="2"/>
      <c r="D91" s="2"/>
      <c r="E91" s="2"/>
      <c r="F91" s="2"/>
      <c r="G91" s="2"/>
    </row>
    <row r="92" spans="1:7" ht="15">
      <c r="A92" s="52" t="s">
        <v>128</v>
      </c>
      <c r="B92" s="203">
        <v>109.74212</v>
      </c>
      <c r="C92" s="2"/>
      <c r="D92" s="2"/>
      <c r="E92" s="2"/>
      <c r="F92" s="2"/>
      <c r="G92" s="2"/>
    </row>
    <row r="93" spans="1:7" ht="15">
      <c r="A93" s="52" t="s">
        <v>75</v>
      </c>
      <c r="B93" s="203">
        <v>124.47051</v>
      </c>
      <c r="C93" s="2"/>
      <c r="D93" s="2"/>
      <c r="E93" s="2"/>
      <c r="F93" s="2"/>
      <c r="G93" s="2"/>
    </row>
    <row r="94" spans="1:7" ht="15">
      <c r="A94" s="52" t="s">
        <v>31</v>
      </c>
      <c r="B94" s="203">
        <v>147.66102000000001</v>
      </c>
      <c r="C94" s="2"/>
      <c r="D94" s="2"/>
      <c r="E94" s="2"/>
      <c r="F94" s="2"/>
      <c r="G94" s="2"/>
    </row>
    <row r="95" spans="1:7" ht="15">
      <c r="A95" s="52" t="s">
        <v>152</v>
      </c>
      <c r="B95" s="203">
        <v>97.783569999999997</v>
      </c>
      <c r="C95" s="2"/>
      <c r="D95" s="2"/>
      <c r="E95" s="2"/>
      <c r="F95" s="2"/>
      <c r="G95" s="2"/>
    </row>
    <row r="96" spans="1:7" ht="15">
      <c r="A96" s="52" t="s">
        <v>108</v>
      </c>
      <c r="B96" s="203">
        <v>97.355770000000007</v>
      </c>
      <c r="C96" s="2"/>
      <c r="D96" s="2"/>
      <c r="E96" s="2"/>
      <c r="F96" s="2"/>
      <c r="G96" s="2"/>
    </row>
    <row r="97" spans="1:7" ht="15">
      <c r="A97" s="52" t="s">
        <v>70</v>
      </c>
      <c r="B97" s="203">
        <v>98.130089999999996</v>
      </c>
      <c r="C97" s="2"/>
      <c r="D97" s="2"/>
      <c r="E97" s="2"/>
      <c r="F97" s="2"/>
      <c r="G97" s="2"/>
    </row>
    <row r="98" spans="1:7" ht="15">
      <c r="A98" s="52" t="s">
        <v>68</v>
      </c>
      <c r="B98" s="203">
        <v>118.0265</v>
      </c>
      <c r="C98" s="2"/>
      <c r="D98" s="2"/>
      <c r="E98" s="2"/>
      <c r="F98" s="2"/>
      <c r="G98" s="2"/>
    </row>
    <row r="99" spans="1:7" ht="15">
      <c r="A99" s="52" t="s">
        <v>39</v>
      </c>
      <c r="B99" s="203">
        <v>166.09300999999999</v>
      </c>
      <c r="C99" s="2"/>
      <c r="D99" s="2"/>
      <c r="E99" s="2"/>
      <c r="F99" s="2"/>
      <c r="G99" s="2"/>
    </row>
    <row r="100" spans="1:7" ht="15">
      <c r="A100" s="52" t="s">
        <v>92</v>
      </c>
      <c r="B100" s="203">
        <v>130.04587000000001</v>
      </c>
      <c r="C100" s="2"/>
      <c r="D100" s="2"/>
      <c r="E100" s="2"/>
      <c r="F100" s="2"/>
      <c r="G100" s="2"/>
    </row>
    <row r="101" spans="1:7" ht="15">
      <c r="A101" s="52" t="s">
        <v>61</v>
      </c>
      <c r="B101" s="203">
        <v>168.85824</v>
      </c>
      <c r="C101" s="2"/>
      <c r="D101" s="2"/>
      <c r="E101" s="2"/>
      <c r="F101" s="2"/>
      <c r="G101" s="2"/>
    </row>
    <row r="102" spans="1:7" ht="15">
      <c r="A102" s="52" t="s">
        <v>41</v>
      </c>
      <c r="B102" s="203">
        <v>153.34620000000001</v>
      </c>
      <c r="C102" s="2"/>
      <c r="D102" s="2"/>
      <c r="E102" s="2"/>
      <c r="F102" s="2"/>
      <c r="G102" s="2"/>
    </row>
    <row r="103" spans="1:7" ht="15">
      <c r="A103" s="52" t="s">
        <v>129</v>
      </c>
      <c r="B103" s="203">
        <v>182.69540000000001</v>
      </c>
      <c r="C103" s="2"/>
      <c r="D103" s="2"/>
      <c r="E103" s="2"/>
      <c r="F103" s="2"/>
      <c r="G103" s="2"/>
    </row>
    <row r="104" spans="1:7" ht="15">
      <c r="A104" s="52" t="s">
        <v>47</v>
      </c>
      <c r="B104" s="203">
        <v>154.19528</v>
      </c>
      <c r="C104" s="2"/>
      <c r="D104" s="2"/>
      <c r="E104" s="2"/>
      <c r="F104" s="2"/>
      <c r="G104" s="2"/>
    </row>
    <row r="105" spans="1:7" ht="15">
      <c r="A105" s="52" t="s">
        <v>105</v>
      </c>
      <c r="B105" s="203">
        <v>95.094160000000002</v>
      </c>
      <c r="C105" s="2"/>
      <c r="D105" s="2"/>
      <c r="E105" s="2"/>
      <c r="F105" s="2"/>
      <c r="G105" s="2"/>
    </row>
    <row r="106" spans="1:7" ht="15">
      <c r="A106" s="52" t="s">
        <v>122</v>
      </c>
      <c r="B106" s="203">
        <v>115.19757</v>
      </c>
      <c r="C106" s="2"/>
      <c r="D106" s="2"/>
      <c r="E106" s="2"/>
      <c r="F106" s="2"/>
      <c r="G106" s="2"/>
    </row>
    <row r="107" spans="1:7" ht="15">
      <c r="A107" s="52" t="s">
        <v>133</v>
      </c>
      <c r="B107" s="203">
        <v>78.643829999999994</v>
      </c>
      <c r="C107" s="2"/>
      <c r="D107" s="2"/>
      <c r="E107" s="2"/>
      <c r="F107" s="2"/>
      <c r="G107" s="2"/>
    </row>
    <row r="108" spans="1:7" ht="15">
      <c r="A108" s="52" t="s">
        <v>100</v>
      </c>
      <c r="B108" s="203">
        <v>97.867689999999996</v>
      </c>
      <c r="C108" s="2"/>
      <c r="D108" s="2"/>
      <c r="E108" s="2"/>
      <c r="F108" s="2"/>
      <c r="G108" s="2"/>
    </row>
    <row r="109" spans="1:7" ht="15">
      <c r="A109" s="52" t="s">
        <v>118</v>
      </c>
      <c r="B109" s="203">
        <v>98.476299999999995</v>
      </c>
      <c r="C109" s="2"/>
      <c r="D109" s="2"/>
      <c r="E109" s="2"/>
      <c r="F109" s="2"/>
      <c r="G109" s="2"/>
    </row>
    <row r="110" spans="1:7" ht="15">
      <c r="A110" s="52" t="s">
        <v>38</v>
      </c>
      <c r="B110" s="203">
        <v>132.72812999999999</v>
      </c>
      <c r="C110" s="2"/>
      <c r="D110" s="2"/>
      <c r="E110" s="2"/>
      <c r="F110" s="2"/>
      <c r="G110" s="2"/>
    </row>
    <row r="111" spans="1:7" ht="15">
      <c r="A111" s="52" t="s">
        <v>157</v>
      </c>
      <c r="B111" s="203">
        <v>97.174019999999999</v>
      </c>
      <c r="C111" s="2"/>
      <c r="D111" s="2"/>
      <c r="E111" s="2"/>
      <c r="F111" s="2"/>
      <c r="G111" s="2"/>
    </row>
    <row r="112" spans="1:7" ht="15">
      <c r="A112" s="52" t="s">
        <v>146</v>
      </c>
      <c r="B112" s="203">
        <v>79.182159999999996</v>
      </c>
      <c r="C112" s="2"/>
      <c r="D112" s="2"/>
      <c r="E112" s="2"/>
      <c r="F112" s="2"/>
      <c r="G112" s="2"/>
    </row>
    <row r="113" spans="1:7" ht="15">
      <c r="A113" s="52" t="s">
        <v>139</v>
      </c>
      <c r="B113" s="203">
        <v>103.47044</v>
      </c>
      <c r="C113" s="2"/>
      <c r="D113" s="2"/>
      <c r="E113" s="2"/>
      <c r="F113" s="2"/>
      <c r="G113" s="2"/>
    </row>
    <row r="114" spans="1:7" ht="15">
      <c r="A114" s="52" t="s">
        <v>74</v>
      </c>
      <c r="B114" s="203">
        <v>102.97066</v>
      </c>
      <c r="C114" s="2"/>
      <c r="D114" s="2"/>
      <c r="E114" s="2"/>
      <c r="F114" s="2"/>
      <c r="G114" s="2"/>
    </row>
    <row r="115" spans="1:7" ht="15">
      <c r="A115" s="52" t="s">
        <v>165</v>
      </c>
      <c r="B115" s="203">
        <v>107.60919</v>
      </c>
      <c r="C115" s="2"/>
      <c r="D115" s="2"/>
      <c r="E115" s="2"/>
      <c r="F115" s="2"/>
      <c r="G115" s="2"/>
    </row>
    <row r="116" spans="1:7" ht="15">
      <c r="A116" s="52" t="s">
        <v>163</v>
      </c>
      <c r="B116" s="203">
        <v>73.205070000000006</v>
      </c>
      <c r="C116" s="2"/>
      <c r="D116" s="2"/>
      <c r="E116" s="2"/>
      <c r="F116" s="2"/>
      <c r="G116" s="2"/>
    </row>
    <row r="117" spans="1:7" ht="15">
      <c r="A117" s="52" t="s">
        <v>67</v>
      </c>
      <c r="B117" s="203">
        <v>112.76567</v>
      </c>
      <c r="C117" s="2"/>
      <c r="D117" s="2"/>
      <c r="E117" s="2"/>
      <c r="F117" s="2"/>
      <c r="G117" s="2"/>
    </row>
    <row r="118" spans="1:7" ht="15">
      <c r="A118" s="52" t="s">
        <v>111</v>
      </c>
      <c r="B118" s="203">
        <v>89.33099</v>
      </c>
      <c r="C118" s="2"/>
      <c r="D118" s="2"/>
      <c r="E118" s="2"/>
      <c r="F118" s="2"/>
      <c r="G118" s="2"/>
    </row>
    <row r="119" spans="1:7" ht="15">
      <c r="A119" s="52" t="s">
        <v>115</v>
      </c>
      <c r="B119" s="203">
        <v>96.462199999999996</v>
      </c>
      <c r="C119" s="2"/>
      <c r="D119" s="2"/>
      <c r="E119" s="2"/>
      <c r="F119" s="2"/>
      <c r="G119" s="2"/>
    </row>
    <row r="120" spans="1:7" ht="15">
      <c r="A120" s="52" t="s">
        <v>84</v>
      </c>
      <c r="B120" s="203">
        <v>150.4221</v>
      </c>
      <c r="C120" s="2"/>
      <c r="D120" s="2"/>
      <c r="E120" s="2"/>
      <c r="F120" s="2"/>
      <c r="G120" s="2"/>
    </row>
    <row r="121" spans="1:7" ht="15">
      <c r="A121" s="52" t="s">
        <v>98</v>
      </c>
      <c r="B121" s="203">
        <v>91.002250000000004</v>
      </c>
      <c r="C121" s="2"/>
      <c r="D121" s="2"/>
      <c r="E121" s="2"/>
      <c r="F121" s="2"/>
      <c r="G121" s="2"/>
    </row>
    <row r="122" spans="1:7" ht="15">
      <c r="A122" s="52" t="s">
        <v>160</v>
      </c>
      <c r="B122" s="203">
        <v>86.103319999999997</v>
      </c>
      <c r="C122" s="2"/>
      <c r="D122" s="2"/>
      <c r="E122" s="2"/>
      <c r="F122" s="2"/>
      <c r="G122" s="2"/>
    </row>
    <row r="123" spans="1:7" ht="15">
      <c r="A123" s="52" t="s">
        <v>151</v>
      </c>
      <c r="B123" s="203">
        <v>106.36856</v>
      </c>
      <c r="C123" s="2"/>
      <c r="D123" s="2"/>
      <c r="E123" s="2"/>
      <c r="F123" s="2"/>
      <c r="G123" s="2"/>
    </row>
    <row r="124" spans="1:7" ht="15">
      <c r="A124" s="52" t="s">
        <v>110</v>
      </c>
      <c r="B124" s="203">
        <v>83.101900000000001</v>
      </c>
      <c r="C124" s="2"/>
      <c r="D124" s="2"/>
      <c r="E124" s="2"/>
      <c r="F124" s="2"/>
      <c r="G124" s="2"/>
    </row>
    <row r="125" spans="1:7" ht="15">
      <c r="A125" s="52" t="s">
        <v>87</v>
      </c>
      <c r="B125" s="203">
        <v>99.500829999999993</v>
      </c>
      <c r="C125" s="2"/>
      <c r="D125" s="2"/>
      <c r="E125" s="2"/>
      <c r="F125" s="2"/>
      <c r="G125" s="2"/>
    </row>
    <row r="126" spans="1:7" ht="15">
      <c r="A126" s="52" t="s">
        <v>109</v>
      </c>
      <c r="B126" s="203">
        <v>126.25163000000001</v>
      </c>
      <c r="C126" s="2"/>
      <c r="D126" s="2"/>
      <c r="E126" s="2"/>
      <c r="F126" s="2"/>
      <c r="G126" s="2"/>
    </row>
    <row r="127" spans="1:7" ht="15">
      <c r="A127" s="52" t="s">
        <v>52</v>
      </c>
      <c r="B127" s="203">
        <v>108.92571</v>
      </c>
      <c r="C127" s="2"/>
      <c r="D127" s="2"/>
      <c r="E127" s="2"/>
      <c r="F127" s="2"/>
      <c r="G127" s="2"/>
    </row>
    <row r="128" spans="1:7" ht="15">
      <c r="A128" s="52" t="s">
        <v>131</v>
      </c>
      <c r="B128" s="203">
        <v>122.633</v>
      </c>
      <c r="C128" s="2"/>
      <c r="D128" s="2"/>
      <c r="E128" s="2"/>
      <c r="F128" s="2"/>
      <c r="G128" s="2"/>
    </row>
    <row r="129" spans="1:7" ht="15">
      <c r="A129" s="52" t="s">
        <v>71</v>
      </c>
      <c r="B129" s="203">
        <v>123.73296000000001</v>
      </c>
      <c r="C129" s="2"/>
      <c r="D129" s="2"/>
      <c r="E129" s="2"/>
      <c r="F129" s="2"/>
      <c r="G129" s="2"/>
    </row>
    <row r="130" spans="1:7" ht="15">
      <c r="A130" s="52" t="s">
        <v>66</v>
      </c>
      <c r="B130" s="203">
        <v>126.06099</v>
      </c>
      <c r="C130" s="2"/>
      <c r="D130" s="2"/>
      <c r="E130" s="2"/>
      <c r="F130" s="2"/>
      <c r="G130" s="2"/>
    </row>
    <row r="131" spans="1:7" ht="15">
      <c r="A131" s="52" t="s">
        <v>95</v>
      </c>
      <c r="B131" s="203">
        <v>103.83904</v>
      </c>
      <c r="C131" s="2"/>
      <c r="D131" s="2"/>
      <c r="E131" s="2"/>
      <c r="F131" s="2"/>
      <c r="G131" s="2"/>
    </row>
    <row r="132" spans="1:7" ht="15">
      <c r="A132" s="52" t="s">
        <v>36</v>
      </c>
      <c r="B132" s="203">
        <v>131.40020999999999</v>
      </c>
      <c r="C132" s="2"/>
      <c r="D132" s="2"/>
      <c r="E132" s="2"/>
      <c r="F132" s="2"/>
      <c r="G132" s="2"/>
    </row>
    <row r="133" spans="1:7" ht="15">
      <c r="A133" s="2"/>
      <c r="B133" s="2"/>
      <c r="C133" s="2"/>
      <c r="D133" s="2"/>
      <c r="E133" s="2"/>
      <c r="F133" s="2"/>
      <c r="G133" s="2"/>
    </row>
    <row r="134" spans="1:7" ht="15">
      <c r="A134" s="2" t="s">
        <v>363</v>
      </c>
      <c r="B134" s="2"/>
      <c r="C134" s="2"/>
      <c r="D134" s="2"/>
      <c r="E134" s="2"/>
      <c r="F134" s="2"/>
      <c r="G134" s="2"/>
    </row>
  </sheetData>
  <mergeCells count="3">
    <mergeCell ref="A2:A5"/>
    <mergeCell ref="B2:B5"/>
    <mergeCell ref="A1:H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135"/>
  <sheetViews>
    <sheetView workbookViewId="0">
      <selection sqref="A1:H1"/>
    </sheetView>
  </sheetViews>
  <sheetFormatPr defaultRowHeight="14.25"/>
  <cols>
    <col min="1" max="1" width="23.25" customWidth="1"/>
    <col min="2" max="2" width="21.75" customWidth="1"/>
  </cols>
  <sheetData>
    <row r="1" spans="1:8" ht="47.25" customHeight="1">
      <c r="A1" s="343" t="s">
        <v>609</v>
      </c>
      <c r="B1" s="344"/>
      <c r="C1" s="344"/>
      <c r="D1" s="344"/>
      <c r="E1" s="344"/>
      <c r="F1" s="344"/>
      <c r="G1" s="344"/>
      <c r="H1" s="344"/>
    </row>
    <row r="2" spans="1:8" ht="15">
      <c r="A2" s="288" t="s">
        <v>437</v>
      </c>
      <c r="B2" s="345" t="s">
        <v>474</v>
      </c>
      <c r="C2" s="2"/>
      <c r="D2" s="2"/>
      <c r="E2" s="2"/>
      <c r="F2" s="2"/>
      <c r="G2" s="2"/>
      <c r="H2" s="2"/>
    </row>
    <row r="3" spans="1:8" ht="15">
      <c r="A3" s="288"/>
      <c r="B3" s="345"/>
      <c r="C3" s="2"/>
      <c r="D3" s="2"/>
      <c r="E3" s="2"/>
      <c r="F3" s="2"/>
      <c r="G3" s="2"/>
      <c r="H3" s="2"/>
    </row>
    <row r="4" spans="1:8" ht="15">
      <c r="A4" s="288"/>
      <c r="B4" s="345"/>
      <c r="C4" s="2"/>
      <c r="D4" s="2"/>
      <c r="E4" s="2"/>
      <c r="F4" s="2"/>
      <c r="G4" s="2"/>
      <c r="H4" s="2"/>
    </row>
    <row r="5" spans="1:8" ht="15">
      <c r="A5" s="288"/>
      <c r="B5" s="345"/>
      <c r="C5" s="2"/>
      <c r="D5" s="2"/>
      <c r="E5" s="2"/>
      <c r="F5" s="2"/>
      <c r="G5" s="2"/>
      <c r="H5" s="2"/>
    </row>
    <row r="6" spans="1:8" ht="15">
      <c r="A6" s="52" t="s">
        <v>56</v>
      </c>
      <c r="B6" s="179">
        <v>1007.98964</v>
      </c>
      <c r="C6" s="2"/>
      <c r="D6" s="2"/>
      <c r="E6" s="2"/>
      <c r="F6" s="2"/>
      <c r="G6" s="2"/>
      <c r="H6" s="2"/>
    </row>
    <row r="7" spans="1:8" ht="15">
      <c r="A7" s="52" t="s">
        <v>52</v>
      </c>
      <c r="B7" s="179">
        <v>2429.1493099999998</v>
      </c>
      <c r="C7" s="2"/>
      <c r="D7" s="2"/>
      <c r="E7" s="2"/>
      <c r="F7" s="2"/>
      <c r="G7" s="2"/>
      <c r="H7" s="2"/>
    </row>
    <row r="8" spans="1:8" ht="15">
      <c r="A8" s="52" t="s">
        <v>123</v>
      </c>
      <c r="B8" s="179">
        <v>1261.7356</v>
      </c>
      <c r="C8" s="2"/>
      <c r="D8" s="2"/>
      <c r="E8" s="2"/>
      <c r="F8" s="2"/>
      <c r="G8" s="2"/>
      <c r="H8" s="2"/>
    </row>
    <row r="9" spans="1:8" ht="15">
      <c r="A9" s="52" t="s">
        <v>165</v>
      </c>
      <c r="B9" s="179">
        <v>2004.5486599999999</v>
      </c>
      <c r="C9" s="2"/>
      <c r="D9" s="2"/>
      <c r="E9" s="2"/>
      <c r="F9" s="2"/>
      <c r="G9" s="2"/>
      <c r="H9" s="2"/>
    </row>
    <row r="10" spans="1:8" ht="15">
      <c r="A10" s="52" t="s">
        <v>148</v>
      </c>
      <c r="B10" s="179">
        <v>1739.92617</v>
      </c>
      <c r="C10" s="2"/>
      <c r="D10" s="2"/>
      <c r="E10" s="2"/>
      <c r="F10" s="2"/>
      <c r="G10" s="2"/>
      <c r="H10" s="2"/>
    </row>
    <row r="11" spans="1:8" ht="15">
      <c r="A11" s="52" t="s">
        <v>40</v>
      </c>
      <c r="B11" s="179">
        <v>2546.41401</v>
      </c>
      <c r="C11" s="2"/>
      <c r="D11" s="2"/>
      <c r="E11" s="2"/>
      <c r="F11" s="2"/>
      <c r="G11" s="2"/>
      <c r="H11" s="2"/>
    </row>
    <row r="12" spans="1:8" ht="15">
      <c r="A12" s="52" t="s">
        <v>161</v>
      </c>
      <c r="B12" s="179">
        <v>1303.51767</v>
      </c>
      <c r="C12" s="2"/>
      <c r="D12" s="2"/>
      <c r="E12" s="2"/>
      <c r="F12" s="2"/>
      <c r="G12" s="2"/>
      <c r="H12" s="2"/>
    </row>
    <row r="13" spans="1:8" ht="15">
      <c r="A13" s="52" t="s">
        <v>94</v>
      </c>
      <c r="B13" s="179">
        <v>1053.4816800000001</v>
      </c>
      <c r="C13" s="2"/>
      <c r="D13" s="2"/>
      <c r="E13" s="2"/>
      <c r="F13" s="2"/>
      <c r="G13" s="2"/>
      <c r="H13" s="2"/>
    </row>
    <row r="14" spans="1:8" ht="15">
      <c r="A14" s="52" t="s">
        <v>163</v>
      </c>
      <c r="B14" s="179">
        <v>1402.17598</v>
      </c>
      <c r="C14" s="2"/>
      <c r="D14" s="2"/>
      <c r="E14" s="2"/>
      <c r="F14" s="2"/>
      <c r="G14" s="2"/>
      <c r="H14" s="2"/>
    </row>
    <row r="15" spans="1:8" ht="15">
      <c r="A15" s="52" t="s">
        <v>82</v>
      </c>
      <c r="B15" s="179">
        <v>1504.0595800000001</v>
      </c>
      <c r="C15" s="2"/>
      <c r="D15" s="2"/>
      <c r="E15" s="2"/>
      <c r="F15" s="2"/>
      <c r="G15" s="2"/>
      <c r="H15" s="2"/>
    </row>
    <row r="16" spans="1:8" ht="15">
      <c r="A16" s="52" t="s">
        <v>67</v>
      </c>
      <c r="B16" s="179">
        <v>1596.1870100000001</v>
      </c>
      <c r="C16" s="2"/>
      <c r="D16" s="2"/>
      <c r="E16" s="2"/>
      <c r="F16" s="2"/>
      <c r="G16" s="2"/>
      <c r="H16" s="2"/>
    </row>
    <row r="17" spans="1:8" ht="15">
      <c r="A17" s="52" t="s">
        <v>141</v>
      </c>
      <c r="B17" s="179">
        <v>994.78111000000001</v>
      </c>
      <c r="C17" s="2"/>
      <c r="D17" s="2"/>
      <c r="E17" s="2"/>
      <c r="F17" s="2"/>
      <c r="G17" s="2"/>
      <c r="H17" s="2"/>
    </row>
    <row r="18" spans="1:8" ht="15">
      <c r="A18" s="52" t="s">
        <v>126</v>
      </c>
      <c r="B18" s="179">
        <v>944.93933000000004</v>
      </c>
      <c r="C18" s="2"/>
      <c r="D18" s="2"/>
      <c r="E18" s="2"/>
      <c r="F18" s="2"/>
      <c r="G18" s="2"/>
      <c r="H18" s="2"/>
    </row>
    <row r="19" spans="1:8" ht="15">
      <c r="A19" s="52" t="s">
        <v>114</v>
      </c>
      <c r="B19" s="179">
        <v>1413.9673499999999</v>
      </c>
      <c r="C19" s="2"/>
      <c r="D19" s="2"/>
      <c r="E19" s="2"/>
      <c r="F19" s="2"/>
      <c r="G19" s="2"/>
      <c r="H19" s="2"/>
    </row>
    <row r="20" spans="1:8" ht="15">
      <c r="A20" s="52" t="s">
        <v>158</v>
      </c>
      <c r="B20" s="179">
        <v>748.02810999999997</v>
      </c>
      <c r="C20" s="2"/>
      <c r="D20" s="2"/>
      <c r="E20" s="2"/>
      <c r="F20" s="2"/>
      <c r="G20" s="2"/>
      <c r="H20" s="2"/>
    </row>
    <row r="21" spans="1:8" ht="15">
      <c r="A21" s="52" t="s">
        <v>105</v>
      </c>
      <c r="B21" s="179">
        <v>1391.14076</v>
      </c>
      <c r="C21" s="2"/>
      <c r="D21" s="2"/>
      <c r="E21" s="2"/>
      <c r="F21" s="2"/>
      <c r="G21" s="2"/>
      <c r="H21" s="2"/>
    </row>
    <row r="22" spans="1:8" ht="15">
      <c r="A22" s="52" t="s">
        <v>107</v>
      </c>
      <c r="B22" s="179">
        <v>888.67568000000006</v>
      </c>
      <c r="C22" s="2"/>
      <c r="D22" s="2"/>
      <c r="E22" s="2"/>
      <c r="F22" s="2"/>
      <c r="G22" s="2"/>
      <c r="H22" s="2"/>
    </row>
    <row r="23" spans="1:8" ht="15">
      <c r="A23" s="52" t="s">
        <v>70</v>
      </c>
      <c r="B23" s="179">
        <v>1453.25335</v>
      </c>
      <c r="C23" s="2"/>
      <c r="D23" s="2"/>
      <c r="E23" s="2"/>
      <c r="F23" s="2"/>
      <c r="G23" s="2"/>
      <c r="H23" s="2"/>
    </row>
    <row r="24" spans="1:8" ht="15">
      <c r="A24" s="52" t="s">
        <v>111</v>
      </c>
      <c r="B24" s="179">
        <v>951.90522999999996</v>
      </c>
      <c r="C24" s="2"/>
      <c r="D24" s="2"/>
      <c r="E24" s="2"/>
      <c r="F24" s="2"/>
      <c r="G24" s="2"/>
      <c r="H24" s="2"/>
    </row>
    <row r="25" spans="1:8" ht="15">
      <c r="A25" s="52" t="s">
        <v>115</v>
      </c>
      <c r="B25" s="179">
        <v>1023.19926</v>
      </c>
      <c r="C25" s="2"/>
      <c r="D25" s="2"/>
      <c r="E25" s="2"/>
      <c r="F25" s="2"/>
      <c r="G25" s="2"/>
      <c r="H25" s="2"/>
    </row>
    <row r="26" spans="1:8" ht="15">
      <c r="A26" s="52" t="s">
        <v>166</v>
      </c>
      <c r="B26" s="179">
        <v>1249.58177</v>
      </c>
      <c r="C26" s="2"/>
      <c r="D26" s="2"/>
      <c r="E26" s="2"/>
      <c r="F26" s="2"/>
      <c r="G26" s="2"/>
      <c r="H26" s="2"/>
    </row>
    <row r="27" spans="1:8" ht="15">
      <c r="A27" s="52" t="s">
        <v>155</v>
      </c>
      <c r="B27" s="179">
        <v>1670.9604999999999</v>
      </c>
      <c r="C27" s="2"/>
      <c r="D27" s="2"/>
      <c r="E27" s="2"/>
      <c r="F27" s="2"/>
      <c r="G27" s="2"/>
      <c r="H27" s="2"/>
    </row>
    <row r="28" spans="1:8" ht="15">
      <c r="A28" s="52" t="s">
        <v>68</v>
      </c>
      <c r="B28" s="179">
        <v>858.22568000000001</v>
      </c>
      <c r="C28" s="2"/>
      <c r="D28" s="2"/>
      <c r="E28" s="2"/>
      <c r="F28" s="2"/>
      <c r="G28" s="2"/>
      <c r="H28" s="2"/>
    </row>
    <row r="29" spans="1:8" ht="15">
      <c r="A29" s="52" t="s">
        <v>137</v>
      </c>
      <c r="B29" s="179">
        <v>1331.78871</v>
      </c>
      <c r="C29" s="2"/>
      <c r="D29" s="2"/>
      <c r="E29" s="2"/>
      <c r="F29" s="2"/>
      <c r="G29" s="2"/>
      <c r="H29" s="2"/>
    </row>
    <row r="30" spans="1:8" ht="15">
      <c r="A30" s="52" t="s">
        <v>134</v>
      </c>
      <c r="B30" s="179">
        <v>1493.23748</v>
      </c>
      <c r="C30" s="2"/>
      <c r="D30" s="2"/>
      <c r="E30" s="2"/>
      <c r="F30" s="2"/>
      <c r="G30" s="2"/>
      <c r="H30" s="2"/>
    </row>
    <row r="31" spans="1:8" ht="15">
      <c r="A31" s="52" t="s">
        <v>97</v>
      </c>
      <c r="B31" s="179">
        <v>1554.9493299999999</v>
      </c>
      <c r="C31" s="2"/>
      <c r="D31" s="2"/>
      <c r="E31" s="2"/>
      <c r="F31" s="2"/>
      <c r="G31" s="2"/>
      <c r="H31" s="2"/>
    </row>
    <row r="32" spans="1:8" ht="15">
      <c r="A32" s="52" t="s">
        <v>157</v>
      </c>
      <c r="B32" s="179">
        <v>1226.3600799999999</v>
      </c>
      <c r="C32" s="2"/>
      <c r="D32" s="2"/>
      <c r="E32" s="2"/>
      <c r="F32" s="2"/>
      <c r="G32" s="2"/>
      <c r="H32" s="2"/>
    </row>
    <row r="33" spans="1:8" ht="15">
      <c r="A33" s="52" t="s">
        <v>63</v>
      </c>
      <c r="B33" s="179">
        <v>1410.08266</v>
      </c>
      <c r="C33" s="2"/>
      <c r="D33" s="2"/>
      <c r="E33" s="2"/>
      <c r="F33" s="2"/>
      <c r="G33" s="2"/>
      <c r="H33" s="2"/>
    </row>
    <row r="34" spans="1:8" ht="15">
      <c r="A34" s="52" t="s">
        <v>124</v>
      </c>
      <c r="B34" s="179">
        <v>1107.10832</v>
      </c>
      <c r="C34" s="2"/>
      <c r="D34" s="2"/>
      <c r="E34" s="2"/>
      <c r="F34" s="2"/>
      <c r="G34" s="2"/>
      <c r="H34" s="2"/>
    </row>
    <row r="35" spans="1:8" ht="15">
      <c r="A35" s="52" t="s">
        <v>103</v>
      </c>
      <c r="B35" s="179">
        <v>1250.27655</v>
      </c>
      <c r="C35" s="2"/>
      <c r="D35" s="2"/>
      <c r="E35" s="2"/>
      <c r="F35" s="2"/>
      <c r="G35" s="2"/>
      <c r="H35" s="2"/>
    </row>
    <row r="36" spans="1:8" ht="15">
      <c r="A36" s="52" t="s">
        <v>83</v>
      </c>
      <c r="B36" s="179">
        <v>1560.7315699999999</v>
      </c>
      <c r="C36" s="2"/>
      <c r="D36" s="2"/>
      <c r="E36" s="2"/>
      <c r="F36" s="2"/>
      <c r="G36" s="2"/>
      <c r="H36" s="2"/>
    </row>
    <row r="37" spans="1:8" ht="15">
      <c r="A37" s="52" t="s">
        <v>112</v>
      </c>
      <c r="B37" s="179">
        <v>1378.5716</v>
      </c>
      <c r="C37" s="2"/>
      <c r="D37" s="2"/>
      <c r="E37" s="2"/>
      <c r="F37" s="2"/>
      <c r="G37" s="2"/>
      <c r="H37" s="2"/>
    </row>
    <row r="38" spans="1:8" ht="15">
      <c r="A38" s="52" t="s">
        <v>84</v>
      </c>
      <c r="B38" s="179">
        <v>1645.58743</v>
      </c>
      <c r="C38" s="2"/>
      <c r="D38" s="2"/>
      <c r="E38" s="2"/>
      <c r="F38" s="2"/>
      <c r="G38" s="2"/>
      <c r="H38" s="2"/>
    </row>
    <row r="39" spans="1:8" ht="15">
      <c r="A39" s="52" t="s">
        <v>131</v>
      </c>
      <c r="B39" s="179">
        <v>1654.93166</v>
      </c>
      <c r="C39" s="2"/>
      <c r="D39" s="2"/>
      <c r="E39" s="2"/>
      <c r="F39" s="2"/>
      <c r="G39" s="2"/>
      <c r="H39" s="2"/>
    </row>
    <row r="40" spans="1:8" ht="15">
      <c r="A40" s="52" t="s">
        <v>54</v>
      </c>
      <c r="B40" s="179">
        <v>1445.3535300000001</v>
      </c>
      <c r="C40" s="2"/>
      <c r="D40" s="2"/>
      <c r="E40" s="2"/>
      <c r="F40" s="2"/>
      <c r="G40" s="2"/>
      <c r="H40" s="2"/>
    </row>
    <row r="41" spans="1:8" ht="15">
      <c r="A41" s="52" t="s">
        <v>90</v>
      </c>
      <c r="B41" s="179">
        <v>1604.2447400000001</v>
      </c>
      <c r="C41" s="2"/>
      <c r="D41" s="2"/>
      <c r="E41" s="2"/>
      <c r="F41" s="2"/>
      <c r="G41" s="2"/>
      <c r="H41" s="2"/>
    </row>
    <row r="42" spans="1:8" ht="15">
      <c r="A42" s="52" t="s">
        <v>122</v>
      </c>
      <c r="B42" s="179">
        <v>1483.3769</v>
      </c>
      <c r="C42" s="2"/>
      <c r="D42" s="2"/>
      <c r="E42" s="2"/>
      <c r="F42" s="2"/>
      <c r="G42" s="2"/>
      <c r="H42" s="2"/>
    </row>
    <row r="43" spans="1:8" ht="15">
      <c r="A43" s="52" t="s">
        <v>132</v>
      </c>
      <c r="B43" s="179">
        <v>1590.3272899999999</v>
      </c>
      <c r="C43" s="2"/>
      <c r="D43" s="2"/>
      <c r="E43" s="2"/>
      <c r="F43" s="2"/>
      <c r="G43" s="2"/>
      <c r="H43" s="2"/>
    </row>
    <row r="44" spans="1:8" ht="15">
      <c r="A44" s="52" t="s">
        <v>58</v>
      </c>
      <c r="B44" s="179">
        <v>2151.6111000000001</v>
      </c>
      <c r="C44" s="2"/>
      <c r="D44" s="2"/>
      <c r="E44" s="2"/>
      <c r="F44" s="2"/>
      <c r="G44" s="2"/>
      <c r="H44" s="2"/>
    </row>
    <row r="45" spans="1:8" ht="15">
      <c r="A45" s="52" t="s">
        <v>106</v>
      </c>
      <c r="B45" s="179">
        <v>1242.66337</v>
      </c>
      <c r="C45" s="2"/>
      <c r="D45" s="2"/>
      <c r="E45" s="2"/>
      <c r="F45" s="2"/>
      <c r="G45" s="2"/>
      <c r="H45" s="2"/>
    </row>
    <row r="46" spans="1:8" ht="15">
      <c r="A46" s="52" t="s">
        <v>77</v>
      </c>
      <c r="B46" s="179">
        <v>2349.4305599999998</v>
      </c>
      <c r="C46" s="2"/>
      <c r="D46" s="2"/>
      <c r="E46" s="2"/>
      <c r="F46" s="2"/>
      <c r="G46" s="2"/>
      <c r="H46" s="2"/>
    </row>
    <row r="47" spans="1:8" ht="15">
      <c r="A47" s="52" t="s">
        <v>98</v>
      </c>
      <c r="B47" s="179">
        <v>1134.77854</v>
      </c>
      <c r="C47" s="2"/>
      <c r="D47" s="2"/>
      <c r="E47" s="2"/>
      <c r="F47" s="2"/>
      <c r="G47" s="2"/>
      <c r="H47" s="2"/>
    </row>
    <row r="48" spans="1:8" ht="15">
      <c r="A48" s="52" t="s">
        <v>72</v>
      </c>
      <c r="B48" s="179">
        <v>1283.1436000000001</v>
      </c>
      <c r="C48" s="2"/>
      <c r="D48" s="2"/>
      <c r="E48" s="2"/>
      <c r="F48" s="2"/>
      <c r="G48" s="2"/>
      <c r="H48" s="2"/>
    </row>
    <row r="49" spans="1:8" ht="15">
      <c r="A49" s="52" t="s">
        <v>57</v>
      </c>
      <c r="B49" s="179">
        <v>2021.0721900000001</v>
      </c>
      <c r="C49" s="2"/>
      <c r="D49" s="2"/>
      <c r="E49" s="2"/>
      <c r="F49" s="2"/>
      <c r="G49" s="2"/>
      <c r="H49" s="2"/>
    </row>
    <row r="50" spans="1:8" ht="15">
      <c r="A50" s="52" t="s">
        <v>71</v>
      </c>
      <c r="B50" s="179">
        <v>1200.0729899999999</v>
      </c>
      <c r="C50" s="2"/>
      <c r="D50" s="2"/>
      <c r="E50" s="2"/>
      <c r="F50" s="2"/>
      <c r="G50" s="2"/>
      <c r="H50" s="2"/>
    </row>
    <row r="51" spans="1:8" ht="15">
      <c r="A51" s="52" t="s">
        <v>154</v>
      </c>
      <c r="B51" s="179">
        <v>1240.7476999999999</v>
      </c>
      <c r="C51" s="2"/>
      <c r="D51" s="2"/>
      <c r="E51" s="2"/>
      <c r="F51" s="2"/>
      <c r="G51" s="2"/>
      <c r="H51" s="2"/>
    </row>
    <row r="52" spans="1:8" ht="15">
      <c r="A52" s="52" t="s">
        <v>91</v>
      </c>
      <c r="B52" s="179">
        <v>1237.2910300000001</v>
      </c>
      <c r="C52" s="2"/>
      <c r="D52" s="2"/>
      <c r="E52" s="2"/>
      <c r="F52" s="2"/>
      <c r="G52" s="2"/>
      <c r="H52" s="2"/>
    </row>
    <row r="53" spans="1:8" ht="15">
      <c r="A53" s="52" t="s">
        <v>99</v>
      </c>
      <c r="B53" s="179">
        <v>1217.7101500000001</v>
      </c>
      <c r="C53" s="2"/>
      <c r="D53" s="2"/>
      <c r="E53" s="2"/>
      <c r="F53" s="2"/>
      <c r="G53" s="2"/>
      <c r="H53" s="2"/>
    </row>
    <row r="54" spans="1:8" ht="15">
      <c r="A54" s="52" t="s">
        <v>48</v>
      </c>
      <c r="B54" s="179">
        <v>1200.08681</v>
      </c>
      <c r="C54" s="2"/>
      <c r="D54" s="2"/>
      <c r="E54" s="2"/>
      <c r="F54" s="2"/>
      <c r="G54" s="2"/>
      <c r="H54" s="2"/>
    </row>
    <row r="55" spans="1:8" ht="15">
      <c r="A55" s="52" t="s">
        <v>133</v>
      </c>
      <c r="B55" s="179">
        <v>1940.22046</v>
      </c>
      <c r="C55" s="2"/>
      <c r="D55" s="2"/>
      <c r="E55" s="2"/>
      <c r="F55" s="2"/>
      <c r="G55" s="2"/>
      <c r="H55" s="2"/>
    </row>
    <row r="56" spans="1:8" ht="15">
      <c r="A56" s="52" t="s">
        <v>142</v>
      </c>
      <c r="B56" s="179">
        <v>1401.3320200000001</v>
      </c>
      <c r="C56" s="2"/>
      <c r="D56" s="2"/>
      <c r="E56" s="2"/>
      <c r="F56" s="2"/>
      <c r="G56" s="2"/>
      <c r="H56" s="2"/>
    </row>
    <row r="57" spans="1:8" ht="15">
      <c r="A57" s="52" t="s">
        <v>81</v>
      </c>
      <c r="B57" s="179">
        <v>1366.5285799999999</v>
      </c>
      <c r="C57" s="2"/>
      <c r="D57" s="2"/>
      <c r="E57" s="2"/>
      <c r="F57" s="2"/>
      <c r="G57" s="2"/>
      <c r="H57" s="2"/>
    </row>
    <row r="58" spans="1:8" ht="15">
      <c r="A58" s="52" t="s">
        <v>167</v>
      </c>
      <c r="B58" s="179">
        <v>1063.0763199999999</v>
      </c>
      <c r="C58" s="2"/>
      <c r="D58" s="2"/>
      <c r="E58" s="2"/>
      <c r="F58" s="2"/>
      <c r="G58" s="2"/>
      <c r="H58" s="2"/>
    </row>
    <row r="59" spans="1:8" ht="15">
      <c r="A59" s="52" t="s">
        <v>35</v>
      </c>
      <c r="B59" s="179">
        <v>1556.5012400000001</v>
      </c>
      <c r="C59" s="2"/>
      <c r="D59" s="2"/>
      <c r="E59" s="2"/>
      <c r="F59" s="2"/>
      <c r="G59" s="2"/>
      <c r="H59" s="2"/>
    </row>
    <row r="60" spans="1:8" ht="15">
      <c r="A60" s="52" t="s">
        <v>160</v>
      </c>
      <c r="B60" s="179">
        <v>1511.9231400000001</v>
      </c>
      <c r="C60" s="2"/>
      <c r="D60" s="2"/>
      <c r="E60" s="2"/>
      <c r="F60" s="2"/>
      <c r="G60" s="2"/>
      <c r="H60" s="2"/>
    </row>
    <row r="61" spans="1:8" ht="15">
      <c r="A61" s="52" t="s">
        <v>59</v>
      </c>
      <c r="B61" s="179">
        <v>1442.72174</v>
      </c>
      <c r="C61" s="2"/>
      <c r="D61" s="2"/>
      <c r="E61" s="2"/>
      <c r="F61" s="2"/>
      <c r="G61" s="2"/>
      <c r="H61" s="2"/>
    </row>
    <row r="62" spans="1:8" ht="15">
      <c r="A62" s="52" t="s">
        <v>44</v>
      </c>
      <c r="B62" s="179">
        <v>1577.2614100000001</v>
      </c>
      <c r="C62" s="2"/>
      <c r="D62" s="2"/>
      <c r="E62" s="2"/>
      <c r="F62" s="2"/>
      <c r="G62" s="2"/>
      <c r="H62" s="2"/>
    </row>
    <row r="63" spans="1:8" ht="15">
      <c r="A63" s="52" t="s">
        <v>146</v>
      </c>
      <c r="B63" s="179">
        <v>1243.6187</v>
      </c>
      <c r="C63" s="2"/>
      <c r="D63" s="2"/>
      <c r="E63" s="2"/>
      <c r="F63" s="2"/>
      <c r="G63" s="2"/>
      <c r="H63" s="2"/>
    </row>
    <row r="64" spans="1:8" ht="15">
      <c r="A64" s="52" t="s">
        <v>53</v>
      </c>
      <c r="B64" s="179">
        <v>1201.1017300000001</v>
      </c>
      <c r="C64" s="2"/>
      <c r="D64" s="2"/>
      <c r="E64" s="2"/>
      <c r="F64" s="2"/>
      <c r="G64" s="2"/>
      <c r="H64" s="2"/>
    </row>
    <row r="65" spans="1:8" ht="15">
      <c r="A65" s="52" t="s">
        <v>113</v>
      </c>
      <c r="B65" s="179">
        <v>1267.4639400000001</v>
      </c>
      <c r="C65" s="2"/>
      <c r="D65" s="2"/>
      <c r="E65" s="2"/>
      <c r="F65" s="2"/>
      <c r="G65" s="2"/>
      <c r="H65" s="2"/>
    </row>
    <row r="66" spans="1:8" ht="15">
      <c r="A66" s="52" t="s">
        <v>121</v>
      </c>
      <c r="B66" s="179">
        <v>1520.19488</v>
      </c>
      <c r="C66" s="2"/>
      <c r="D66" s="2"/>
      <c r="E66" s="2"/>
      <c r="F66" s="2"/>
      <c r="G66" s="2"/>
      <c r="H66" s="2"/>
    </row>
    <row r="67" spans="1:8" ht="15">
      <c r="A67" s="52" t="s">
        <v>151</v>
      </c>
      <c r="B67" s="179">
        <v>1856.59509</v>
      </c>
      <c r="C67" s="2"/>
      <c r="D67" s="2"/>
      <c r="E67" s="2"/>
      <c r="F67" s="2"/>
      <c r="G67" s="2"/>
      <c r="H67" s="2"/>
    </row>
    <row r="68" spans="1:8" ht="15">
      <c r="A68" s="52" t="s">
        <v>39</v>
      </c>
      <c r="B68" s="179">
        <v>1771.32314</v>
      </c>
      <c r="C68" s="2"/>
      <c r="D68" s="2"/>
      <c r="E68" s="2"/>
      <c r="F68" s="2"/>
      <c r="G68" s="2"/>
      <c r="H68" s="2"/>
    </row>
    <row r="69" spans="1:8" ht="15">
      <c r="A69" s="52" t="s">
        <v>110</v>
      </c>
      <c r="B69" s="179">
        <v>1086.8280999999999</v>
      </c>
      <c r="C69" s="2"/>
      <c r="D69" s="2"/>
      <c r="E69" s="2"/>
      <c r="F69" s="2"/>
      <c r="G69" s="2"/>
      <c r="H69" s="2"/>
    </row>
    <row r="70" spans="1:8" ht="15">
      <c r="A70" s="52" t="s">
        <v>100</v>
      </c>
      <c r="B70" s="179">
        <v>1520.8352600000001</v>
      </c>
      <c r="C70" s="2"/>
      <c r="D70" s="2"/>
      <c r="E70" s="2"/>
      <c r="F70" s="2"/>
      <c r="G70" s="2"/>
      <c r="H70" s="2"/>
    </row>
    <row r="71" spans="1:8" ht="15">
      <c r="A71" s="52" t="s">
        <v>87</v>
      </c>
      <c r="B71" s="179">
        <v>1189.095</v>
      </c>
      <c r="C71" s="2"/>
      <c r="D71" s="2"/>
      <c r="E71" s="2"/>
      <c r="F71" s="2"/>
      <c r="G71" s="2"/>
      <c r="H71" s="2"/>
    </row>
    <row r="72" spans="1:8" ht="15">
      <c r="A72" s="52" t="s">
        <v>66</v>
      </c>
      <c r="B72" s="179">
        <v>1124.87734</v>
      </c>
      <c r="C72" s="2"/>
      <c r="D72" s="2"/>
      <c r="E72" s="2"/>
      <c r="F72" s="2"/>
      <c r="G72" s="2"/>
      <c r="H72" s="2"/>
    </row>
    <row r="73" spans="1:8" ht="15">
      <c r="A73" s="52" t="s">
        <v>80</v>
      </c>
      <c r="B73" s="179">
        <v>1433.7410500000001</v>
      </c>
      <c r="C73" s="2"/>
      <c r="D73" s="2"/>
      <c r="E73" s="2"/>
      <c r="F73" s="2"/>
      <c r="G73" s="2"/>
      <c r="H73" s="2"/>
    </row>
    <row r="74" spans="1:8" ht="15">
      <c r="A74" s="52" t="s">
        <v>92</v>
      </c>
      <c r="B74" s="179">
        <v>1685.13057</v>
      </c>
      <c r="C74" s="2"/>
      <c r="D74" s="2"/>
      <c r="E74" s="2"/>
      <c r="F74" s="2"/>
      <c r="G74" s="2"/>
      <c r="H74" s="2"/>
    </row>
    <row r="75" spans="1:8" ht="15">
      <c r="A75" s="52" t="s">
        <v>61</v>
      </c>
      <c r="B75" s="179">
        <v>3000.8574600000002</v>
      </c>
      <c r="C75" s="2"/>
      <c r="D75" s="2"/>
      <c r="E75" s="2"/>
      <c r="F75" s="2"/>
      <c r="G75" s="2"/>
      <c r="H75" s="2"/>
    </row>
    <row r="76" spans="1:8" ht="15">
      <c r="A76" s="52" t="s">
        <v>37</v>
      </c>
      <c r="B76" s="179">
        <v>1729.6208899999999</v>
      </c>
      <c r="C76" s="2"/>
      <c r="D76" s="2"/>
      <c r="E76" s="2"/>
      <c r="F76" s="2"/>
      <c r="G76" s="2"/>
      <c r="H76" s="2"/>
    </row>
    <row r="77" spans="1:8" ht="15">
      <c r="A77" s="52" t="s">
        <v>73</v>
      </c>
      <c r="B77" s="179">
        <v>1035.6376399999999</v>
      </c>
      <c r="C77" s="2"/>
      <c r="D77" s="2"/>
      <c r="E77" s="2"/>
      <c r="F77" s="2"/>
      <c r="G77" s="2"/>
      <c r="H77" s="2"/>
    </row>
    <row r="78" spans="1:8" ht="15">
      <c r="A78" s="52" t="s">
        <v>32</v>
      </c>
      <c r="B78" s="179">
        <v>1573.25711</v>
      </c>
      <c r="C78" s="2"/>
      <c r="D78" s="2"/>
      <c r="E78" s="2"/>
      <c r="F78" s="2"/>
      <c r="G78" s="2"/>
      <c r="H78" s="2"/>
    </row>
    <row r="79" spans="1:8" ht="15">
      <c r="A79" s="52" t="s">
        <v>89</v>
      </c>
      <c r="B79" s="179">
        <v>2098.0012999999999</v>
      </c>
      <c r="C79" s="2"/>
      <c r="D79" s="2"/>
      <c r="E79" s="2"/>
      <c r="F79" s="2"/>
      <c r="G79" s="2"/>
      <c r="H79" s="2"/>
    </row>
    <row r="80" spans="1:8" ht="15">
      <c r="A80" s="52" t="s">
        <v>78</v>
      </c>
      <c r="B80" s="179">
        <v>1153.7708399999999</v>
      </c>
      <c r="C80" s="2"/>
      <c r="D80" s="2"/>
      <c r="E80" s="2"/>
      <c r="F80" s="2"/>
      <c r="G80" s="2"/>
      <c r="H80" s="2"/>
    </row>
    <row r="81" spans="1:8" ht="15">
      <c r="A81" s="52" t="s">
        <v>41</v>
      </c>
      <c r="B81" s="179">
        <v>1392.08322</v>
      </c>
      <c r="C81" s="2"/>
      <c r="D81" s="2"/>
      <c r="E81" s="2"/>
      <c r="F81" s="2"/>
      <c r="G81" s="2"/>
      <c r="H81" s="2"/>
    </row>
    <row r="82" spans="1:8" ht="15">
      <c r="A82" s="52" t="s">
        <v>128</v>
      </c>
      <c r="B82" s="179">
        <v>1673.3286900000001</v>
      </c>
      <c r="C82" s="2"/>
      <c r="D82" s="2"/>
      <c r="E82" s="2"/>
      <c r="F82" s="2"/>
      <c r="G82" s="2"/>
      <c r="H82" s="2"/>
    </row>
    <row r="83" spans="1:8" ht="15">
      <c r="A83" s="52" t="s">
        <v>143</v>
      </c>
      <c r="B83" s="179">
        <v>998.29773999999998</v>
      </c>
      <c r="C83" s="2"/>
      <c r="D83" s="2"/>
      <c r="E83" s="2"/>
      <c r="F83" s="2"/>
      <c r="G83" s="2"/>
      <c r="H83" s="2"/>
    </row>
    <row r="84" spans="1:8" ht="15">
      <c r="A84" s="52" t="s">
        <v>62</v>
      </c>
      <c r="B84" s="179">
        <v>3548.02718</v>
      </c>
      <c r="C84" s="2"/>
      <c r="D84" s="2"/>
      <c r="E84" s="2"/>
      <c r="F84" s="2"/>
      <c r="G84" s="2"/>
      <c r="H84" s="2"/>
    </row>
    <row r="85" spans="1:8" ht="15">
      <c r="A85" s="52" t="s">
        <v>101</v>
      </c>
      <c r="B85" s="179">
        <v>824.71456999999998</v>
      </c>
      <c r="C85" s="2"/>
      <c r="D85" s="2"/>
      <c r="E85" s="2"/>
      <c r="F85" s="2"/>
      <c r="G85" s="2"/>
      <c r="H85" s="2"/>
    </row>
    <row r="86" spans="1:8" ht="15">
      <c r="A86" s="52" t="s">
        <v>86</v>
      </c>
      <c r="B86" s="179">
        <v>1920.66095</v>
      </c>
      <c r="C86" s="2"/>
      <c r="D86" s="2"/>
      <c r="E86" s="2"/>
      <c r="F86" s="2"/>
      <c r="G86" s="2"/>
      <c r="H86" s="2"/>
    </row>
    <row r="87" spans="1:8" ht="15">
      <c r="A87" s="52" t="s">
        <v>144</v>
      </c>
      <c r="B87" s="179">
        <v>1396.0301199999999</v>
      </c>
      <c r="C87" s="2"/>
      <c r="D87" s="2"/>
      <c r="E87" s="2"/>
      <c r="F87" s="2"/>
      <c r="G87" s="2"/>
      <c r="H87" s="2"/>
    </row>
    <row r="88" spans="1:8" ht="15">
      <c r="A88" s="52" t="s">
        <v>79</v>
      </c>
      <c r="B88" s="179">
        <v>1100.1222299999999</v>
      </c>
      <c r="C88" s="2"/>
      <c r="D88" s="2"/>
      <c r="E88" s="2"/>
      <c r="F88" s="2"/>
      <c r="G88" s="2"/>
      <c r="H88" s="2"/>
    </row>
    <row r="89" spans="1:8" ht="15">
      <c r="A89" s="52" t="s">
        <v>139</v>
      </c>
      <c r="B89" s="179">
        <v>1739.88273</v>
      </c>
      <c r="C89" s="2"/>
      <c r="D89" s="2"/>
      <c r="E89" s="2"/>
      <c r="F89" s="2"/>
      <c r="G89" s="2"/>
      <c r="H89" s="2"/>
    </row>
    <row r="90" spans="1:8" ht="15">
      <c r="A90" s="52" t="s">
        <v>75</v>
      </c>
      <c r="B90" s="179">
        <v>1092.55304</v>
      </c>
      <c r="C90" s="2"/>
      <c r="D90" s="2"/>
      <c r="E90" s="2"/>
      <c r="F90" s="2"/>
      <c r="G90" s="2"/>
      <c r="H90" s="2"/>
    </row>
    <row r="91" spans="1:8" ht="15">
      <c r="A91" s="52" t="s">
        <v>164</v>
      </c>
      <c r="B91" s="179">
        <v>1507.4421600000001</v>
      </c>
      <c r="C91" s="2"/>
      <c r="D91" s="2"/>
      <c r="E91" s="2"/>
      <c r="F91" s="2"/>
      <c r="G91" s="2"/>
      <c r="H91" s="2"/>
    </row>
    <row r="92" spans="1:8" ht="15">
      <c r="A92" s="52" t="s">
        <v>147</v>
      </c>
      <c r="B92" s="179">
        <v>1465.8251700000001</v>
      </c>
      <c r="C92" s="2"/>
      <c r="D92" s="2"/>
      <c r="E92" s="2"/>
      <c r="F92" s="2"/>
      <c r="G92" s="2"/>
      <c r="H92" s="2"/>
    </row>
    <row r="93" spans="1:8" ht="15">
      <c r="A93" s="52" t="s">
        <v>156</v>
      </c>
      <c r="B93" s="179">
        <v>1277.3711800000001</v>
      </c>
      <c r="C93" s="2"/>
      <c r="D93" s="2"/>
      <c r="E93" s="2"/>
      <c r="F93" s="2"/>
      <c r="G93" s="2"/>
      <c r="H93" s="2"/>
    </row>
    <row r="94" spans="1:8" ht="15">
      <c r="A94" s="52" t="s">
        <v>130</v>
      </c>
      <c r="B94" s="179">
        <v>2032.77332</v>
      </c>
      <c r="C94" s="2"/>
      <c r="D94" s="2"/>
      <c r="E94" s="2"/>
      <c r="F94" s="2"/>
      <c r="G94" s="2"/>
      <c r="H94" s="2"/>
    </row>
    <row r="95" spans="1:8" ht="15">
      <c r="A95" s="52" t="s">
        <v>95</v>
      </c>
      <c r="B95" s="179">
        <v>1125.22101</v>
      </c>
      <c r="C95" s="2"/>
      <c r="D95" s="2"/>
      <c r="E95" s="2"/>
      <c r="F95" s="2"/>
      <c r="G95" s="2"/>
      <c r="H95" s="2"/>
    </row>
    <row r="96" spans="1:8" ht="15">
      <c r="A96" s="52" t="s">
        <v>95</v>
      </c>
      <c r="B96" s="179">
        <v>1414.0399199999999</v>
      </c>
      <c r="C96" s="2"/>
      <c r="D96" s="2"/>
      <c r="E96" s="2"/>
      <c r="F96" s="2"/>
      <c r="G96" s="2"/>
      <c r="H96" s="2"/>
    </row>
    <row r="97" spans="1:8" ht="15">
      <c r="A97" s="52" t="s">
        <v>138</v>
      </c>
      <c r="B97" s="179">
        <v>1120.3423600000001</v>
      </c>
      <c r="C97" s="2"/>
      <c r="D97" s="2"/>
      <c r="E97" s="2"/>
      <c r="F97" s="2"/>
      <c r="G97" s="2"/>
      <c r="H97" s="2"/>
    </row>
    <row r="98" spans="1:8" ht="15">
      <c r="A98" s="52" t="s">
        <v>135</v>
      </c>
      <c r="B98" s="179">
        <v>1349.0899199999999</v>
      </c>
      <c r="C98" s="2"/>
      <c r="D98" s="2"/>
      <c r="E98" s="2"/>
      <c r="F98" s="2"/>
      <c r="G98" s="2"/>
      <c r="H98" s="2"/>
    </row>
    <row r="99" spans="1:8" ht="15">
      <c r="A99" s="52" t="s">
        <v>88</v>
      </c>
      <c r="B99" s="179">
        <v>1483.79935</v>
      </c>
      <c r="C99" s="2"/>
      <c r="D99" s="2"/>
      <c r="E99" s="2"/>
      <c r="F99" s="2"/>
      <c r="G99" s="2"/>
      <c r="H99" s="2"/>
    </row>
    <row r="100" spans="1:8" ht="15">
      <c r="A100" s="52" t="s">
        <v>85</v>
      </c>
      <c r="B100" s="179">
        <v>1120.3765800000001</v>
      </c>
      <c r="C100" s="2"/>
      <c r="D100" s="2"/>
      <c r="E100" s="2"/>
      <c r="F100" s="2"/>
      <c r="G100" s="2"/>
      <c r="H100" s="2"/>
    </row>
    <row r="101" spans="1:8" ht="15">
      <c r="A101" s="52" t="s">
        <v>45</v>
      </c>
      <c r="B101" s="179">
        <v>1861.85175</v>
      </c>
      <c r="C101" s="2"/>
      <c r="D101" s="2"/>
      <c r="E101" s="2"/>
      <c r="F101" s="2"/>
      <c r="G101" s="2"/>
      <c r="H101" s="2"/>
    </row>
    <row r="102" spans="1:8" ht="15">
      <c r="A102" s="52" t="s">
        <v>69</v>
      </c>
      <c r="B102" s="179">
        <v>1624.15708</v>
      </c>
      <c r="C102" s="2"/>
      <c r="D102" s="2"/>
      <c r="E102" s="2"/>
      <c r="F102" s="2"/>
      <c r="G102" s="2"/>
      <c r="H102" s="2"/>
    </row>
    <row r="103" spans="1:8" ht="15">
      <c r="A103" s="52" t="s">
        <v>104</v>
      </c>
      <c r="B103" s="179">
        <v>1347.1760200000001</v>
      </c>
      <c r="C103" s="2"/>
      <c r="D103" s="2"/>
      <c r="E103" s="2"/>
      <c r="F103" s="2"/>
      <c r="G103" s="2"/>
      <c r="H103" s="2"/>
    </row>
    <row r="104" spans="1:8" ht="15">
      <c r="A104" s="52" t="s">
        <v>125</v>
      </c>
      <c r="B104" s="179">
        <v>771.69794999999999</v>
      </c>
      <c r="C104" s="2"/>
      <c r="D104" s="2"/>
      <c r="E104" s="2"/>
      <c r="F104" s="2"/>
      <c r="G104" s="2"/>
      <c r="H104" s="2"/>
    </row>
    <row r="105" spans="1:8" ht="15">
      <c r="A105" s="52" t="s">
        <v>46</v>
      </c>
      <c r="B105" s="179">
        <v>3442.4540699999998</v>
      </c>
      <c r="C105" s="2"/>
      <c r="D105" s="2"/>
      <c r="E105" s="2"/>
      <c r="F105" s="2"/>
      <c r="G105" s="2"/>
      <c r="H105" s="2"/>
    </row>
    <row r="106" spans="1:8" ht="15">
      <c r="A106" s="52" t="s">
        <v>120</v>
      </c>
      <c r="B106" s="179">
        <v>1042.8533299999999</v>
      </c>
      <c r="C106" s="2"/>
      <c r="D106" s="2"/>
      <c r="E106" s="2"/>
      <c r="F106" s="2"/>
      <c r="G106" s="2"/>
      <c r="H106" s="2"/>
    </row>
    <row r="107" spans="1:8" ht="15">
      <c r="A107" s="52" t="s">
        <v>117</v>
      </c>
      <c r="B107" s="179">
        <v>1473.10826</v>
      </c>
      <c r="C107" s="2"/>
      <c r="D107" s="2"/>
      <c r="E107" s="2"/>
      <c r="F107" s="2"/>
      <c r="G107" s="2"/>
      <c r="H107" s="2"/>
    </row>
    <row r="108" spans="1:8" ht="15">
      <c r="A108" s="52" t="s">
        <v>65</v>
      </c>
      <c r="B108" s="179">
        <v>1529.42965</v>
      </c>
      <c r="C108" s="2"/>
      <c r="D108" s="2"/>
      <c r="E108" s="2"/>
      <c r="F108" s="2"/>
      <c r="G108" s="2"/>
      <c r="H108" s="2"/>
    </row>
    <row r="109" spans="1:8" ht="15">
      <c r="A109" s="52" t="s">
        <v>34</v>
      </c>
      <c r="B109" s="179">
        <v>1372.4165700000001</v>
      </c>
      <c r="C109" s="2"/>
      <c r="D109" s="2"/>
      <c r="E109" s="2"/>
      <c r="F109" s="2"/>
      <c r="G109" s="2"/>
      <c r="H109" s="2"/>
    </row>
    <row r="110" spans="1:8" ht="15">
      <c r="A110" s="52" t="s">
        <v>118</v>
      </c>
      <c r="B110" s="179">
        <v>1563.9218900000001</v>
      </c>
      <c r="C110" s="2"/>
      <c r="D110" s="2"/>
      <c r="E110" s="2"/>
      <c r="F110" s="2"/>
      <c r="G110" s="2"/>
      <c r="H110" s="2"/>
    </row>
    <row r="111" spans="1:8" ht="15">
      <c r="A111" s="52" t="s">
        <v>31</v>
      </c>
      <c r="B111" s="179">
        <v>2530.2058499999998</v>
      </c>
      <c r="C111" s="2"/>
      <c r="D111" s="2"/>
      <c r="E111" s="2"/>
      <c r="F111" s="2"/>
      <c r="G111" s="2"/>
      <c r="H111" s="2"/>
    </row>
    <row r="112" spans="1:8" ht="15">
      <c r="A112" s="52" t="s">
        <v>140</v>
      </c>
      <c r="B112" s="179">
        <v>1489.4059099999999</v>
      </c>
      <c r="C112" s="2"/>
      <c r="D112" s="2"/>
      <c r="E112" s="2"/>
      <c r="F112" s="2"/>
      <c r="G112" s="2"/>
      <c r="H112" s="2"/>
    </row>
    <row r="113" spans="1:8" ht="15">
      <c r="A113" s="52" t="s">
        <v>116</v>
      </c>
      <c r="B113" s="179">
        <v>717.30251999999996</v>
      </c>
      <c r="C113" s="2"/>
      <c r="D113" s="2"/>
      <c r="E113" s="2"/>
      <c r="F113" s="2"/>
      <c r="G113" s="2"/>
      <c r="H113" s="2"/>
    </row>
    <row r="114" spans="1:8" ht="15">
      <c r="A114" s="52" t="s">
        <v>152</v>
      </c>
      <c r="B114" s="179">
        <v>1344.8726899999999</v>
      </c>
      <c r="C114" s="2"/>
      <c r="D114" s="2"/>
      <c r="E114" s="2"/>
      <c r="F114" s="2"/>
      <c r="G114" s="2"/>
      <c r="H114" s="2"/>
    </row>
    <row r="115" spans="1:8" ht="15">
      <c r="A115" s="52" t="s">
        <v>127</v>
      </c>
      <c r="B115" s="179">
        <v>1281.74404</v>
      </c>
      <c r="C115" s="2"/>
      <c r="D115" s="2"/>
      <c r="E115" s="2"/>
      <c r="F115" s="2"/>
      <c r="G115" s="2"/>
      <c r="H115" s="2"/>
    </row>
    <row r="116" spans="1:8" ht="15">
      <c r="A116" s="52" t="s">
        <v>136</v>
      </c>
      <c r="B116" s="179">
        <v>962.46610999999996</v>
      </c>
      <c r="C116" s="2"/>
      <c r="D116" s="2"/>
      <c r="E116" s="2"/>
      <c r="F116" s="2"/>
      <c r="G116" s="2"/>
      <c r="H116" s="2"/>
    </row>
    <row r="117" spans="1:8" ht="15">
      <c r="A117" s="52" t="s">
        <v>38</v>
      </c>
      <c r="B117" s="179">
        <v>1306.2785899999999</v>
      </c>
      <c r="C117" s="2"/>
      <c r="D117" s="2"/>
      <c r="E117" s="2"/>
      <c r="F117" s="2"/>
      <c r="G117" s="2"/>
      <c r="H117" s="2"/>
    </row>
    <row r="118" spans="1:8" ht="15">
      <c r="A118" s="52" t="s">
        <v>102</v>
      </c>
      <c r="B118" s="179">
        <v>1367.80413</v>
      </c>
      <c r="C118" s="2"/>
      <c r="D118" s="2"/>
      <c r="E118" s="2"/>
      <c r="F118" s="2"/>
      <c r="G118" s="2"/>
      <c r="H118" s="2"/>
    </row>
    <row r="119" spans="1:8" ht="15">
      <c r="A119" s="52" t="s">
        <v>149</v>
      </c>
      <c r="B119" s="179">
        <v>1749.94749</v>
      </c>
      <c r="C119" s="2"/>
      <c r="D119" s="2"/>
      <c r="E119" s="2"/>
      <c r="F119" s="2"/>
      <c r="G119" s="2"/>
      <c r="H119" s="2"/>
    </row>
    <row r="120" spans="1:8" ht="15">
      <c r="A120" s="52" t="s">
        <v>108</v>
      </c>
      <c r="B120" s="179">
        <v>1485.9748999999999</v>
      </c>
      <c r="C120" s="2"/>
      <c r="D120" s="2"/>
      <c r="E120" s="2"/>
      <c r="F120" s="2"/>
      <c r="G120" s="2"/>
      <c r="H120" s="2"/>
    </row>
    <row r="121" spans="1:8" ht="15">
      <c r="A121" s="52" t="s">
        <v>74</v>
      </c>
      <c r="B121" s="179">
        <v>1309.56664</v>
      </c>
      <c r="C121" s="2"/>
      <c r="D121" s="2"/>
      <c r="E121" s="2"/>
      <c r="F121" s="2"/>
      <c r="G121" s="2"/>
      <c r="H121" s="2"/>
    </row>
    <row r="122" spans="1:8" ht="15">
      <c r="A122" s="52" t="s">
        <v>153</v>
      </c>
      <c r="B122" s="179">
        <v>728.82351000000006</v>
      </c>
      <c r="C122" s="2"/>
      <c r="D122" s="2"/>
      <c r="E122" s="2"/>
      <c r="F122" s="2"/>
      <c r="G122" s="2"/>
      <c r="H122" s="2"/>
    </row>
    <row r="123" spans="1:8" ht="15">
      <c r="A123" s="52" t="s">
        <v>93</v>
      </c>
      <c r="B123" s="179">
        <v>1542.6493700000001</v>
      </c>
      <c r="C123" s="2"/>
      <c r="D123" s="2"/>
      <c r="E123" s="2"/>
      <c r="F123" s="2"/>
      <c r="G123" s="2"/>
      <c r="H123" s="2"/>
    </row>
    <row r="124" spans="1:8" ht="15">
      <c r="A124" s="52" t="s">
        <v>129</v>
      </c>
      <c r="B124" s="179">
        <v>3345.9783200000002</v>
      </c>
      <c r="C124" s="2"/>
      <c r="D124" s="2"/>
      <c r="E124" s="2"/>
      <c r="F124" s="2"/>
      <c r="G124" s="2"/>
      <c r="H124" s="2"/>
    </row>
    <row r="125" spans="1:8" ht="15">
      <c r="A125" s="52" t="s">
        <v>60</v>
      </c>
      <c r="B125" s="179">
        <v>1238.94535</v>
      </c>
      <c r="C125" s="2"/>
      <c r="D125" s="2"/>
      <c r="E125" s="2"/>
      <c r="F125" s="2"/>
      <c r="G125" s="2"/>
      <c r="H125" s="2"/>
    </row>
    <row r="126" spans="1:8" ht="15">
      <c r="A126" s="52" t="s">
        <v>109</v>
      </c>
      <c r="B126" s="179">
        <v>1653.4736800000001</v>
      </c>
      <c r="C126" s="2"/>
      <c r="D126" s="2"/>
      <c r="E126" s="2"/>
      <c r="F126" s="2"/>
      <c r="G126" s="2"/>
      <c r="H126" s="2"/>
    </row>
    <row r="127" spans="1:8" ht="15">
      <c r="A127" s="52" t="s">
        <v>159</v>
      </c>
      <c r="B127" s="179">
        <v>1935.0475799999999</v>
      </c>
      <c r="C127" s="2"/>
      <c r="D127" s="2"/>
      <c r="E127" s="2"/>
      <c r="F127" s="2"/>
      <c r="G127" s="2"/>
      <c r="H127" s="2"/>
    </row>
    <row r="128" spans="1:8" ht="15">
      <c r="A128" s="52" t="s">
        <v>119</v>
      </c>
      <c r="B128" s="179">
        <v>1229.47522</v>
      </c>
      <c r="C128" s="2"/>
      <c r="D128" s="2"/>
      <c r="E128" s="2"/>
      <c r="F128" s="2"/>
      <c r="G128" s="2"/>
      <c r="H128" s="2"/>
    </row>
    <row r="129" spans="1:8" ht="15">
      <c r="A129" s="52" t="s">
        <v>145</v>
      </c>
      <c r="B129" s="179">
        <v>1032.2135900000001</v>
      </c>
      <c r="C129" s="2"/>
      <c r="D129" s="2"/>
      <c r="E129" s="2"/>
      <c r="F129" s="2"/>
      <c r="G129" s="2"/>
      <c r="H129" s="2"/>
    </row>
    <row r="130" spans="1:8" ht="15">
      <c r="A130" s="52" t="s">
        <v>47</v>
      </c>
      <c r="B130" s="179">
        <v>1922.92929</v>
      </c>
      <c r="C130" s="2"/>
      <c r="D130" s="2"/>
      <c r="E130" s="2"/>
      <c r="F130" s="2"/>
      <c r="G130" s="2"/>
      <c r="H130" s="2"/>
    </row>
    <row r="131" spans="1:8" ht="15">
      <c r="A131" s="52" t="s">
        <v>76</v>
      </c>
      <c r="B131" s="179">
        <v>1124.2023099999999</v>
      </c>
      <c r="C131" s="2"/>
      <c r="D131" s="2"/>
      <c r="E131" s="2"/>
      <c r="F131" s="2"/>
      <c r="G131" s="2"/>
      <c r="H131" s="2"/>
    </row>
    <row r="132" spans="1:8" ht="15">
      <c r="A132" s="52" t="s">
        <v>36</v>
      </c>
      <c r="B132" s="179">
        <v>1626.0916299999999</v>
      </c>
      <c r="C132" s="2"/>
      <c r="D132" s="2"/>
      <c r="E132" s="2"/>
      <c r="F132" s="2"/>
      <c r="G132" s="2"/>
      <c r="H132" s="2"/>
    </row>
    <row r="133" spans="1:8" ht="15">
      <c r="A133" s="2"/>
      <c r="B133" s="23"/>
      <c r="C133" s="2"/>
      <c r="D133" s="2"/>
      <c r="E133" s="2"/>
      <c r="F133" s="2"/>
      <c r="G133" s="2"/>
      <c r="H133" s="2"/>
    </row>
    <row r="134" spans="1:8" ht="15">
      <c r="A134" s="2" t="s">
        <v>363</v>
      </c>
      <c r="B134" s="23"/>
      <c r="C134" s="2"/>
      <c r="D134" s="2"/>
      <c r="E134" s="2"/>
      <c r="F134" s="2"/>
      <c r="G134" s="2"/>
      <c r="H134" s="2"/>
    </row>
    <row r="135" spans="1:8" ht="15">
      <c r="A135" s="2"/>
      <c r="B135" s="23"/>
      <c r="C135" s="2"/>
      <c r="D135" s="2"/>
      <c r="E135" s="2"/>
      <c r="F135" s="2"/>
      <c r="G135" s="2"/>
      <c r="H135" s="2"/>
    </row>
  </sheetData>
  <sortState ref="A6:B132">
    <sortCondition ref="A6:A132"/>
  </sortState>
  <mergeCells count="3">
    <mergeCell ref="A2:A5"/>
    <mergeCell ref="B2:B5"/>
    <mergeCell ref="A1:H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134"/>
  <sheetViews>
    <sheetView workbookViewId="0">
      <selection activeCell="L14" sqref="L13:L14"/>
    </sheetView>
  </sheetViews>
  <sheetFormatPr defaultRowHeight="14.25"/>
  <cols>
    <col min="1" max="1" width="22.875" customWidth="1"/>
    <col min="2" max="2" width="13.5" customWidth="1"/>
  </cols>
  <sheetData>
    <row r="1" spans="1:8" ht="29.25" customHeight="1">
      <c r="A1" s="343" t="s">
        <v>610</v>
      </c>
      <c r="B1" s="344"/>
      <c r="C1" s="344"/>
      <c r="D1" s="344"/>
      <c r="E1" s="344"/>
      <c r="F1" s="344"/>
      <c r="G1" s="344"/>
      <c r="H1" s="344"/>
    </row>
    <row r="2" spans="1:8" ht="15">
      <c r="A2" s="288" t="s">
        <v>437</v>
      </c>
      <c r="B2" s="241" t="s">
        <v>475</v>
      </c>
      <c r="C2" s="2"/>
      <c r="D2" s="2"/>
      <c r="E2" s="2"/>
      <c r="F2" s="2"/>
    </row>
    <row r="3" spans="1:8" ht="15">
      <c r="A3" s="288"/>
      <c r="B3" s="241"/>
      <c r="C3" s="2"/>
      <c r="D3" s="2"/>
      <c r="E3" s="2"/>
      <c r="F3" s="2"/>
    </row>
    <row r="4" spans="1:8" ht="15">
      <c r="A4" s="288"/>
      <c r="B4" s="241"/>
      <c r="C4" s="2"/>
      <c r="D4" s="2"/>
      <c r="E4" s="2"/>
      <c r="F4" s="2"/>
    </row>
    <row r="5" spans="1:8" ht="15">
      <c r="A5" s="288"/>
      <c r="B5" s="241"/>
      <c r="C5" s="2"/>
      <c r="D5" s="2"/>
      <c r="E5" s="2"/>
      <c r="F5" s="2"/>
    </row>
    <row r="6" spans="1:8" ht="15">
      <c r="A6" s="52" t="s">
        <v>56</v>
      </c>
      <c r="B6" s="72">
        <v>5</v>
      </c>
      <c r="C6" s="2"/>
      <c r="D6" s="2"/>
      <c r="E6" s="2"/>
      <c r="F6" s="2"/>
    </row>
    <row r="7" spans="1:8" ht="15">
      <c r="A7" s="52" t="s">
        <v>52</v>
      </c>
      <c r="B7" s="72">
        <v>2</v>
      </c>
      <c r="C7" s="2"/>
      <c r="D7" s="2"/>
      <c r="E7" s="2"/>
      <c r="F7" s="2"/>
    </row>
    <row r="8" spans="1:8" ht="15">
      <c r="A8" s="52" t="s">
        <v>123</v>
      </c>
      <c r="B8" s="72">
        <v>3</v>
      </c>
      <c r="C8" s="2"/>
      <c r="D8" s="2"/>
      <c r="E8" s="2"/>
      <c r="F8" s="2"/>
    </row>
    <row r="9" spans="1:8" ht="15">
      <c r="A9" s="52" t="s">
        <v>165</v>
      </c>
      <c r="B9" s="72">
        <v>3</v>
      </c>
      <c r="C9" s="2"/>
      <c r="D9" s="2"/>
      <c r="E9" s="2"/>
      <c r="F9" s="2"/>
    </row>
    <row r="10" spans="1:8" ht="15">
      <c r="A10" s="52" t="s">
        <v>148</v>
      </c>
      <c r="B10" s="72">
        <v>2</v>
      </c>
      <c r="C10" s="2"/>
      <c r="D10" s="2"/>
      <c r="E10" s="2"/>
      <c r="F10" s="2"/>
    </row>
    <row r="11" spans="1:8" ht="15">
      <c r="A11" s="52" t="s">
        <v>40</v>
      </c>
      <c r="B11" s="72">
        <v>0</v>
      </c>
      <c r="C11" s="2"/>
      <c r="D11" s="2"/>
      <c r="E11" s="2"/>
      <c r="F11" s="2"/>
    </row>
    <row r="12" spans="1:8" ht="15">
      <c r="A12" s="52" t="s">
        <v>161</v>
      </c>
      <c r="B12" s="72">
        <v>4</v>
      </c>
      <c r="C12" s="2"/>
      <c r="D12" s="2"/>
      <c r="E12" s="2"/>
      <c r="F12" s="2"/>
    </row>
    <row r="13" spans="1:8" ht="15">
      <c r="A13" s="52" t="s">
        <v>94</v>
      </c>
      <c r="B13" s="72">
        <v>2</v>
      </c>
      <c r="C13" s="2"/>
      <c r="D13" s="2"/>
      <c r="E13" s="2"/>
      <c r="F13" s="2"/>
    </row>
    <row r="14" spans="1:8" ht="15">
      <c r="A14" s="52" t="s">
        <v>163</v>
      </c>
      <c r="B14" s="72">
        <v>4</v>
      </c>
      <c r="C14" s="2"/>
      <c r="D14" s="2"/>
      <c r="E14" s="2"/>
      <c r="F14" s="2"/>
    </row>
    <row r="15" spans="1:8" ht="15">
      <c r="A15" s="52" t="s">
        <v>82</v>
      </c>
      <c r="B15" s="72">
        <v>0</v>
      </c>
      <c r="C15" s="2"/>
      <c r="D15" s="2"/>
      <c r="E15" s="2"/>
      <c r="F15" s="2"/>
    </row>
    <row r="16" spans="1:8" ht="15">
      <c r="A16" s="52" t="s">
        <v>67</v>
      </c>
      <c r="B16" s="72">
        <v>2</v>
      </c>
      <c r="C16" s="2"/>
      <c r="D16" s="2"/>
      <c r="E16" s="2"/>
      <c r="F16" s="2"/>
    </row>
    <row r="17" spans="1:6" ht="15">
      <c r="A17" s="52" t="s">
        <v>141</v>
      </c>
      <c r="B17" s="72">
        <v>4</v>
      </c>
      <c r="C17" s="2"/>
      <c r="D17" s="2"/>
      <c r="E17" s="2"/>
      <c r="F17" s="2"/>
    </row>
    <row r="18" spans="1:6" ht="15">
      <c r="A18" s="52" t="s">
        <v>126</v>
      </c>
      <c r="B18" s="72">
        <v>6</v>
      </c>
      <c r="C18" s="2"/>
      <c r="D18" s="2"/>
      <c r="E18" s="2"/>
      <c r="F18" s="2"/>
    </row>
    <row r="19" spans="1:6" ht="15">
      <c r="A19" s="52" t="s">
        <v>114</v>
      </c>
      <c r="B19" s="72">
        <v>2</v>
      </c>
      <c r="C19" s="2"/>
      <c r="D19" s="2"/>
      <c r="E19" s="2"/>
      <c r="F19" s="2"/>
    </row>
    <row r="20" spans="1:6" ht="15">
      <c r="A20" s="52" t="s">
        <v>158</v>
      </c>
      <c r="B20" s="72">
        <v>6</v>
      </c>
      <c r="C20" s="2"/>
      <c r="D20" s="2"/>
      <c r="E20" s="2"/>
      <c r="F20" s="2"/>
    </row>
    <row r="21" spans="1:6" ht="15">
      <c r="A21" s="52" t="s">
        <v>105</v>
      </c>
      <c r="B21" s="72">
        <v>1</v>
      </c>
      <c r="C21" s="2"/>
      <c r="D21" s="2"/>
      <c r="E21" s="2"/>
      <c r="F21" s="2"/>
    </row>
    <row r="22" spans="1:6" ht="15">
      <c r="A22" s="52" t="s">
        <v>107</v>
      </c>
      <c r="B22" s="72">
        <v>2</v>
      </c>
      <c r="C22" s="2"/>
      <c r="D22" s="2"/>
      <c r="E22" s="2"/>
      <c r="F22" s="2"/>
    </row>
    <row r="23" spans="1:6" ht="15">
      <c r="A23" s="52" t="s">
        <v>70</v>
      </c>
      <c r="B23" s="72">
        <v>1</v>
      </c>
      <c r="C23" s="2"/>
      <c r="D23" s="2"/>
      <c r="E23" s="2"/>
      <c r="F23" s="2"/>
    </row>
    <row r="24" spans="1:6" ht="15">
      <c r="A24" s="52" t="s">
        <v>111</v>
      </c>
      <c r="B24" s="72">
        <v>7</v>
      </c>
      <c r="C24" s="2"/>
      <c r="D24" s="2"/>
      <c r="E24" s="2"/>
      <c r="F24" s="2"/>
    </row>
    <row r="25" spans="1:6" ht="15">
      <c r="A25" s="52" t="s">
        <v>115</v>
      </c>
      <c r="B25" s="72">
        <v>6</v>
      </c>
      <c r="C25" s="2"/>
      <c r="D25" s="2"/>
      <c r="E25" s="2"/>
      <c r="F25" s="2"/>
    </row>
    <row r="26" spans="1:6" ht="15">
      <c r="A26" s="52" t="s">
        <v>166</v>
      </c>
      <c r="B26" s="72">
        <v>7</v>
      </c>
      <c r="C26" s="2"/>
      <c r="D26" s="2"/>
      <c r="E26" s="2"/>
      <c r="F26" s="2"/>
    </row>
    <row r="27" spans="1:6" ht="15">
      <c r="A27" s="52" t="s">
        <v>155</v>
      </c>
      <c r="B27" s="72">
        <v>1</v>
      </c>
      <c r="C27" s="2"/>
      <c r="D27" s="2"/>
      <c r="E27" s="2"/>
      <c r="F27" s="2"/>
    </row>
    <row r="28" spans="1:6" ht="15">
      <c r="A28" s="52" t="s">
        <v>68</v>
      </c>
      <c r="B28" s="72">
        <v>2</v>
      </c>
      <c r="C28" s="2"/>
      <c r="D28" s="2"/>
      <c r="E28" s="2"/>
      <c r="F28" s="2"/>
    </row>
    <row r="29" spans="1:6" ht="15">
      <c r="A29" s="52" t="s">
        <v>137</v>
      </c>
      <c r="B29" s="72">
        <v>4</v>
      </c>
      <c r="C29" s="2"/>
      <c r="D29" s="2"/>
      <c r="E29" s="2"/>
      <c r="F29" s="2"/>
    </row>
    <row r="30" spans="1:6" ht="15">
      <c r="A30" s="52" t="s">
        <v>134</v>
      </c>
      <c r="B30" s="72">
        <v>3</v>
      </c>
      <c r="C30" s="2"/>
      <c r="D30" s="2"/>
      <c r="E30" s="2"/>
      <c r="F30" s="2"/>
    </row>
    <row r="31" spans="1:6" ht="15">
      <c r="A31" s="52" t="s">
        <v>97</v>
      </c>
      <c r="B31" s="72">
        <v>1</v>
      </c>
      <c r="C31" s="2"/>
      <c r="D31" s="2"/>
      <c r="E31" s="2"/>
      <c r="F31" s="2"/>
    </row>
    <row r="32" spans="1:6" ht="15">
      <c r="A32" s="52" t="s">
        <v>157</v>
      </c>
      <c r="B32" s="72">
        <v>4</v>
      </c>
      <c r="C32" s="2"/>
      <c r="D32" s="2"/>
      <c r="E32" s="2"/>
      <c r="F32" s="2"/>
    </row>
    <row r="33" spans="1:6" ht="15">
      <c r="A33" s="52" t="s">
        <v>63</v>
      </c>
      <c r="B33" s="72">
        <v>0</v>
      </c>
      <c r="C33" s="2"/>
      <c r="D33" s="2"/>
      <c r="E33" s="2"/>
      <c r="F33" s="2"/>
    </row>
    <row r="34" spans="1:6" ht="15">
      <c r="A34" s="52" t="s">
        <v>124</v>
      </c>
      <c r="B34" s="72">
        <v>5</v>
      </c>
      <c r="C34" s="2"/>
      <c r="D34" s="2"/>
      <c r="E34" s="2"/>
      <c r="F34" s="2"/>
    </row>
    <row r="35" spans="1:6" ht="15">
      <c r="A35" s="52" t="s">
        <v>103</v>
      </c>
      <c r="B35" s="72">
        <v>6</v>
      </c>
      <c r="C35" s="2"/>
      <c r="D35" s="2"/>
      <c r="E35" s="2"/>
      <c r="F35" s="2"/>
    </row>
    <row r="36" spans="1:6" ht="15">
      <c r="A36" s="52" t="s">
        <v>83</v>
      </c>
      <c r="B36" s="72">
        <v>1</v>
      </c>
      <c r="C36" s="2"/>
      <c r="D36" s="2"/>
      <c r="E36" s="2"/>
      <c r="F36" s="2"/>
    </row>
    <row r="37" spans="1:6" ht="15">
      <c r="A37" s="52" t="s">
        <v>112</v>
      </c>
      <c r="B37" s="72">
        <v>3</v>
      </c>
      <c r="C37" s="2"/>
      <c r="D37" s="2"/>
      <c r="E37" s="2"/>
      <c r="F37" s="2"/>
    </row>
    <row r="38" spans="1:6" ht="15">
      <c r="A38" s="52" t="s">
        <v>84</v>
      </c>
      <c r="B38" s="72">
        <v>1</v>
      </c>
      <c r="C38" s="2"/>
      <c r="D38" s="2"/>
      <c r="E38" s="2"/>
      <c r="F38" s="2"/>
    </row>
    <row r="39" spans="1:6" ht="15">
      <c r="A39" s="52" t="s">
        <v>131</v>
      </c>
      <c r="B39" s="72">
        <v>3</v>
      </c>
      <c r="C39" s="2"/>
      <c r="D39" s="2"/>
      <c r="E39" s="2"/>
      <c r="F39" s="2"/>
    </row>
    <row r="40" spans="1:6" ht="15">
      <c r="A40" s="52" t="s">
        <v>54</v>
      </c>
      <c r="B40" s="72">
        <v>3</v>
      </c>
      <c r="C40" s="2"/>
      <c r="D40" s="2"/>
      <c r="E40" s="2"/>
      <c r="F40" s="2"/>
    </row>
    <row r="41" spans="1:6" ht="15">
      <c r="A41" s="52" t="s">
        <v>90</v>
      </c>
      <c r="B41" s="72">
        <v>0</v>
      </c>
      <c r="C41" s="2"/>
      <c r="D41" s="2"/>
      <c r="E41" s="2"/>
      <c r="F41" s="2"/>
    </row>
    <row r="42" spans="1:6" ht="15">
      <c r="A42" s="52" t="s">
        <v>122</v>
      </c>
      <c r="B42" s="72">
        <v>1</v>
      </c>
      <c r="C42" s="2"/>
      <c r="D42" s="2"/>
      <c r="E42" s="2"/>
      <c r="F42" s="2"/>
    </row>
    <row r="43" spans="1:6" ht="15">
      <c r="A43" s="52" t="s">
        <v>132</v>
      </c>
      <c r="B43" s="72">
        <v>0</v>
      </c>
      <c r="C43" s="2"/>
      <c r="D43" s="2"/>
      <c r="E43" s="2"/>
      <c r="F43" s="2"/>
    </row>
    <row r="44" spans="1:6" ht="15">
      <c r="A44" s="52" t="s">
        <v>58</v>
      </c>
      <c r="B44" s="72">
        <v>1</v>
      </c>
      <c r="C44" s="2"/>
      <c r="D44" s="2"/>
      <c r="E44" s="2"/>
      <c r="F44" s="2"/>
    </row>
    <row r="45" spans="1:6" ht="15">
      <c r="A45" s="52" t="s">
        <v>106</v>
      </c>
      <c r="B45" s="72">
        <v>3</v>
      </c>
      <c r="C45" s="2"/>
      <c r="D45" s="2"/>
      <c r="E45" s="2"/>
      <c r="F45" s="2"/>
    </row>
    <row r="46" spans="1:6" ht="15">
      <c r="A46" s="52" t="s">
        <v>77</v>
      </c>
      <c r="B46" s="72">
        <v>0</v>
      </c>
      <c r="C46" s="2"/>
      <c r="D46" s="2"/>
      <c r="E46" s="2"/>
      <c r="F46" s="2"/>
    </row>
    <row r="47" spans="1:6" ht="15">
      <c r="A47" s="52" t="s">
        <v>98</v>
      </c>
      <c r="B47" s="72">
        <v>6</v>
      </c>
      <c r="C47" s="2"/>
      <c r="D47" s="2"/>
      <c r="E47" s="2"/>
      <c r="F47" s="2"/>
    </row>
    <row r="48" spans="1:6" ht="15">
      <c r="A48" s="52" t="s">
        <v>72</v>
      </c>
      <c r="B48" s="72">
        <v>3</v>
      </c>
      <c r="C48" s="2"/>
      <c r="D48" s="2"/>
      <c r="E48" s="2"/>
      <c r="F48" s="2"/>
    </row>
    <row r="49" spans="1:6" ht="15">
      <c r="A49" s="52" t="s">
        <v>57</v>
      </c>
      <c r="B49" s="72">
        <v>2</v>
      </c>
      <c r="C49" s="2"/>
      <c r="D49" s="2"/>
      <c r="E49" s="2"/>
      <c r="F49" s="2"/>
    </row>
    <row r="50" spans="1:6" ht="15">
      <c r="A50" s="52" t="s">
        <v>71</v>
      </c>
      <c r="B50" s="72">
        <v>3</v>
      </c>
      <c r="C50" s="2"/>
      <c r="D50" s="2"/>
      <c r="E50" s="2"/>
      <c r="F50" s="2"/>
    </row>
    <row r="51" spans="1:6" ht="15">
      <c r="A51" s="52" t="s">
        <v>154</v>
      </c>
      <c r="B51" s="72">
        <v>4</v>
      </c>
      <c r="C51" s="2"/>
      <c r="D51" s="2"/>
      <c r="E51" s="2"/>
      <c r="F51" s="2"/>
    </row>
    <row r="52" spans="1:6" ht="15">
      <c r="A52" s="52" t="s">
        <v>91</v>
      </c>
      <c r="B52" s="72">
        <v>3</v>
      </c>
      <c r="C52" s="2"/>
      <c r="D52" s="2"/>
      <c r="E52" s="2"/>
      <c r="F52" s="2"/>
    </row>
    <row r="53" spans="1:6" ht="15">
      <c r="A53" s="52" t="s">
        <v>99</v>
      </c>
      <c r="B53" s="72">
        <v>2</v>
      </c>
      <c r="C53" s="2"/>
      <c r="D53" s="2"/>
      <c r="E53" s="2"/>
      <c r="F53" s="2"/>
    </row>
    <row r="54" spans="1:6" ht="15">
      <c r="A54" s="52" t="s">
        <v>48</v>
      </c>
      <c r="B54" s="72">
        <v>5</v>
      </c>
      <c r="C54" s="2"/>
      <c r="D54" s="2"/>
      <c r="E54" s="2"/>
      <c r="F54" s="2"/>
    </row>
    <row r="55" spans="1:6" ht="15">
      <c r="A55" s="52" t="s">
        <v>133</v>
      </c>
      <c r="B55" s="72">
        <v>3</v>
      </c>
      <c r="C55" s="2"/>
      <c r="D55" s="2"/>
      <c r="E55" s="2"/>
      <c r="F55" s="2"/>
    </row>
    <row r="56" spans="1:6" ht="15">
      <c r="A56" s="52" t="s">
        <v>142</v>
      </c>
      <c r="B56" s="72">
        <v>2</v>
      </c>
      <c r="C56" s="2"/>
      <c r="D56" s="2"/>
      <c r="E56" s="2"/>
      <c r="F56" s="2"/>
    </row>
    <row r="57" spans="1:6" ht="15">
      <c r="A57" s="52" t="s">
        <v>81</v>
      </c>
      <c r="B57" s="72">
        <v>3</v>
      </c>
      <c r="C57" s="2"/>
      <c r="D57" s="2"/>
      <c r="E57" s="2"/>
      <c r="F57" s="2"/>
    </row>
    <row r="58" spans="1:6" ht="15">
      <c r="A58" s="52" t="s">
        <v>167</v>
      </c>
      <c r="B58" s="72">
        <v>6</v>
      </c>
      <c r="C58" s="2"/>
      <c r="D58" s="2"/>
      <c r="E58" s="2"/>
      <c r="F58" s="2"/>
    </row>
    <row r="59" spans="1:6" ht="15">
      <c r="A59" s="52" t="s">
        <v>35</v>
      </c>
      <c r="B59" s="72">
        <v>0</v>
      </c>
      <c r="C59" s="2"/>
      <c r="D59" s="2"/>
      <c r="E59" s="2"/>
      <c r="F59" s="2"/>
    </row>
    <row r="60" spans="1:6" ht="15">
      <c r="A60" s="52" t="s">
        <v>160</v>
      </c>
      <c r="B60" s="72">
        <v>4</v>
      </c>
      <c r="C60" s="2"/>
      <c r="D60" s="2"/>
      <c r="E60" s="2"/>
      <c r="F60" s="2"/>
    </row>
    <row r="61" spans="1:6" ht="15">
      <c r="A61" s="52" t="s">
        <v>59</v>
      </c>
      <c r="B61" s="72">
        <v>1</v>
      </c>
      <c r="C61" s="2"/>
      <c r="D61" s="2"/>
      <c r="E61" s="2"/>
      <c r="F61" s="2"/>
    </row>
    <row r="62" spans="1:6" ht="15">
      <c r="A62" s="52" t="s">
        <v>44</v>
      </c>
      <c r="B62" s="72">
        <v>2</v>
      </c>
      <c r="C62" s="2"/>
      <c r="D62" s="2"/>
      <c r="E62" s="2"/>
      <c r="F62" s="2"/>
    </row>
    <row r="63" spans="1:6" ht="15">
      <c r="A63" s="52" t="s">
        <v>146</v>
      </c>
      <c r="B63" s="72">
        <v>4</v>
      </c>
      <c r="C63" s="2"/>
      <c r="D63" s="2"/>
      <c r="E63" s="2"/>
      <c r="F63" s="2"/>
    </row>
    <row r="64" spans="1:6" ht="15">
      <c r="A64" s="52" t="s">
        <v>53</v>
      </c>
      <c r="B64" s="72">
        <v>5</v>
      </c>
      <c r="C64" s="2"/>
      <c r="D64" s="2"/>
      <c r="E64" s="2"/>
      <c r="F64" s="2"/>
    </row>
    <row r="65" spans="1:6" ht="15">
      <c r="A65" s="52" t="s">
        <v>113</v>
      </c>
      <c r="B65" s="72">
        <v>3</v>
      </c>
      <c r="C65" s="2"/>
      <c r="D65" s="2"/>
      <c r="E65" s="2"/>
      <c r="F65" s="2"/>
    </row>
    <row r="66" spans="1:6" ht="15">
      <c r="A66" s="52" t="s">
        <v>121</v>
      </c>
      <c r="B66" s="72">
        <v>1</v>
      </c>
      <c r="C66" s="2"/>
      <c r="D66" s="2"/>
      <c r="E66" s="2"/>
      <c r="F66" s="2"/>
    </row>
    <row r="67" spans="1:6" ht="15">
      <c r="A67" s="52" t="s">
        <v>151</v>
      </c>
      <c r="B67" s="72">
        <v>5</v>
      </c>
      <c r="C67" s="2"/>
      <c r="D67" s="2"/>
      <c r="E67" s="2"/>
      <c r="F67" s="2"/>
    </row>
    <row r="68" spans="1:6" ht="15">
      <c r="A68" s="52" t="s">
        <v>39</v>
      </c>
      <c r="B68" s="72">
        <v>1</v>
      </c>
      <c r="C68" s="2"/>
      <c r="D68" s="2"/>
      <c r="E68" s="2"/>
      <c r="F68" s="2"/>
    </row>
    <row r="69" spans="1:6" ht="15">
      <c r="A69" s="52" t="s">
        <v>110</v>
      </c>
      <c r="B69" s="72">
        <v>6</v>
      </c>
      <c r="C69" s="2"/>
      <c r="D69" s="2"/>
      <c r="E69" s="2"/>
      <c r="F69" s="2"/>
    </row>
    <row r="70" spans="1:6" ht="15">
      <c r="A70" s="52" t="s">
        <v>100</v>
      </c>
      <c r="B70" s="72">
        <v>3</v>
      </c>
      <c r="C70" s="2"/>
      <c r="D70" s="2"/>
      <c r="E70" s="2"/>
      <c r="F70" s="2"/>
    </row>
    <row r="71" spans="1:6" ht="15">
      <c r="A71" s="52" t="s">
        <v>87</v>
      </c>
      <c r="B71" s="72">
        <v>6</v>
      </c>
      <c r="C71" s="2"/>
      <c r="D71" s="2"/>
      <c r="E71" s="2"/>
      <c r="F71" s="2"/>
    </row>
    <row r="72" spans="1:6" ht="15">
      <c r="A72" s="52" t="s">
        <v>66</v>
      </c>
      <c r="B72" s="72">
        <v>2</v>
      </c>
      <c r="C72" s="2"/>
      <c r="D72" s="2"/>
      <c r="E72" s="2"/>
      <c r="F72" s="2"/>
    </row>
    <row r="73" spans="1:6" ht="15">
      <c r="A73" s="52" t="s">
        <v>80</v>
      </c>
      <c r="B73" s="72">
        <v>2</v>
      </c>
      <c r="C73" s="2"/>
      <c r="D73" s="2"/>
      <c r="E73" s="2"/>
      <c r="F73" s="2"/>
    </row>
    <row r="74" spans="1:6" ht="15">
      <c r="A74" s="52" t="s">
        <v>92</v>
      </c>
      <c r="B74" s="72">
        <v>0</v>
      </c>
      <c r="C74" s="2"/>
      <c r="D74" s="2"/>
      <c r="E74" s="2"/>
      <c r="F74" s="2"/>
    </row>
    <row r="75" spans="1:6" ht="15">
      <c r="A75" s="52" t="s">
        <v>61</v>
      </c>
      <c r="B75" s="72">
        <v>1</v>
      </c>
      <c r="C75" s="2"/>
      <c r="D75" s="2"/>
      <c r="E75" s="2"/>
      <c r="F75" s="2"/>
    </row>
    <row r="76" spans="1:6" ht="15">
      <c r="A76" s="52" t="s">
        <v>37</v>
      </c>
      <c r="B76" s="72">
        <v>3</v>
      </c>
      <c r="C76" s="2"/>
      <c r="D76" s="2"/>
      <c r="E76" s="2"/>
      <c r="F76" s="2"/>
    </row>
    <row r="77" spans="1:6" ht="15">
      <c r="A77" s="52" t="s">
        <v>73</v>
      </c>
      <c r="B77" s="72">
        <v>3</v>
      </c>
      <c r="C77" s="2"/>
      <c r="D77" s="2"/>
      <c r="E77" s="2"/>
      <c r="F77" s="2"/>
    </row>
    <row r="78" spans="1:6" ht="15">
      <c r="A78" s="52" t="s">
        <v>32</v>
      </c>
      <c r="B78" s="72">
        <v>3</v>
      </c>
      <c r="C78" s="2"/>
      <c r="D78" s="2"/>
      <c r="E78" s="2"/>
      <c r="F78" s="2"/>
    </row>
    <row r="79" spans="1:6" ht="15">
      <c r="A79" s="52" t="s">
        <v>89</v>
      </c>
      <c r="B79" s="72">
        <v>0</v>
      </c>
      <c r="C79" s="2"/>
      <c r="D79" s="2"/>
      <c r="E79" s="2"/>
      <c r="F79" s="2"/>
    </row>
    <row r="80" spans="1:6" ht="15">
      <c r="A80" s="52" t="s">
        <v>78</v>
      </c>
      <c r="B80" s="72">
        <v>6</v>
      </c>
      <c r="C80" s="2"/>
      <c r="D80" s="2"/>
      <c r="E80" s="2"/>
      <c r="F80" s="2"/>
    </row>
    <row r="81" spans="1:6" ht="15">
      <c r="A81" s="52" t="s">
        <v>41</v>
      </c>
      <c r="B81" s="72">
        <v>0</v>
      </c>
      <c r="C81" s="2"/>
      <c r="D81" s="2"/>
      <c r="E81" s="2"/>
      <c r="F81" s="2"/>
    </row>
    <row r="82" spans="1:6" ht="15">
      <c r="A82" s="52" t="s">
        <v>128</v>
      </c>
      <c r="B82" s="72">
        <v>0</v>
      </c>
      <c r="C82" s="2"/>
      <c r="D82" s="2"/>
      <c r="E82" s="2"/>
      <c r="F82" s="2"/>
    </row>
    <row r="83" spans="1:6" ht="15">
      <c r="A83" s="52" t="s">
        <v>143</v>
      </c>
      <c r="B83" s="72">
        <v>3</v>
      </c>
      <c r="C83" s="2"/>
      <c r="D83" s="2"/>
      <c r="E83" s="2"/>
      <c r="F83" s="2"/>
    </row>
    <row r="84" spans="1:6" ht="15">
      <c r="A84" s="52" t="s">
        <v>62</v>
      </c>
      <c r="B84" s="72">
        <v>1</v>
      </c>
      <c r="C84" s="2"/>
      <c r="D84" s="2"/>
      <c r="E84" s="2"/>
      <c r="F84" s="2"/>
    </row>
    <row r="85" spans="1:6" ht="15">
      <c r="A85" s="52" t="s">
        <v>101</v>
      </c>
      <c r="B85" s="72">
        <v>4</v>
      </c>
      <c r="C85" s="2"/>
      <c r="D85" s="2"/>
      <c r="E85" s="2"/>
      <c r="F85" s="2"/>
    </row>
    <row r="86" spans="1:6" ht="15">
      <c r="A86" s="52" t="s">
        <v>86</v>
      </c>
      <c r="B86" s="72">
        <v>3</v>
      </c>
      <c r="C86" s="2"/>
      <c r="D86" s="2"/>
      <c r="E86" s="2"/>
      <c r="F86" s="2"/>
    </row>
    <row r="87" spans="1:6" ht="15">
      <c r="A87" s="52" t="s">
        <v>144</v>
      </c>
      <c r="B87" s="72">
        <v>5</v>
      </c>
      <c r="C87" s="2"/>
      <c r="D87" s="2"/>
      <c r="E87" s="2"/>
      <c r="F87" s="2"/>
    </row>
    <row r="88" spans="1:6" ht="15">
      <c r="A88" s="52" t="s">
        <v>79</v>
      </c>
      <c r="B88" s="72">
        <v>5</v>
      </c>
      <c r="C88" s="2"/>
      <c r="D88" s="2"/>
      <c r="E88" s="2"/>
      <c r="F88" s="2"/>
    </row>
    <row r="89" spans="1:6" ht="15">
      <c r="A89" s="52" t="s">
        <v>139</v>
      </c>
      <c r="B89" s="72">
        <v>3</v>
      </c>
      <c r="C89" s="2"/>
      <c r="D89" s="2"/>
      <c r="E89" s="2"/>
      <c r="F89" s="2"/>
    </row>
    <row r="90" spans="1:6" ht="15">
      <c r="A90" s="52" t="s">
        <v>75</v>
      </c>
      <c r="B90" s="72">
        <v>2</v>
      </c>
      <c r="C90" s="2"/>
      <c r="D90" s="2"/>
      <c r="E90" s="2"/>
      <c r="F90" s="2"/>
    </row>
    <row r="91" spans="1:6" ht="15">
      <c r="A91" s="52" t="s">
        <v>164</v>
      </c>
      <c r="B91" s="72">
        <v>5</v>
      </c>
      <c r="C91" s="2"/>
      <c r="D91" s="2"/>
      <c r="E91" s="2"/>
      <c r="F91" s="2"/>
    </row>
    <row r="92" spans="1:6" ht="15">
      <c r="A92" s="52" t="s">
        <v>147</v>
      </c>
      <c r="B92" s="72">
        <v>5</v>
      </c>
      <c r="C92" s="2"/>
      <c r="D92" s="2"/>
      <c r="E92" s="2"/>
      <c r="F92" s="2"/>
    </row>
    <row r="93" spans="1:6" ht="15">
      <c r="A93" s="52" t="s">
        <v>156</v>
      </c>
      <c r="B93" s="72">
        <v>5</v>
      </c>
      <c r="C93" s="2"/>
      <c r="D93" s="2"/>
      <c r="E93" s="2"/>
      <c r="F93" s="2"/>
    </row>
    <row r="94" spans="1:6" ht="15">
      <c r="A94" s="52" t="s">
        <v>130</v>
      </c>
      <c r="B94" s="72">
        <v>5</v>
      </c>
      <c r="C94" s="2"/>
      <c r="D94" s="2"/>
      <c r="E94" s="2"/>
      <c r="F94" s="2"/>
    </row>
    <row r="95" spans="1:6" ht="15">
      <c r="A95" s="52" t="s">
        <v>95</v>
      </c>
      <c r="B95" s="72">
        <v>4</v>
      </c>
      <c r="C95" s="2"/>
      <c r="D95" s="2"/>
      <c r="E95" s="2"/>
      <c r="F95" s="2"/>
    </row>
    <row r="96" spans="1:6" ht="15">
      <c r="A96" s="52" t="s">
        <v>95</v>
      </c>
      <c r="B96" s="72">
        <v>2</v>
      </c>
      <c r="C96" s="2"/>
      <c r="D96" s="2"/>
      <c r="E96" s="2"/>
      <c r="F96" s="2"/>
    </row>
    <row r="97" spans="1:6" ht="15">
      <c r="A97" s="52" t="s">
        <v>138</v>
      </c>
      <c r="B97" s="72">
        <v>4</v>
      </c>
      <c r="C97" s="2"/>
      <c r="D97" s="2"/>
      <c r="E97" s="2"/>
      <c r="F97" s="2"/>
    </row>
    <row r="98" spans="1:6" ht="15">
      <c r="A98" s="52" t="s">
        <v>135</v>
      </c>
      <c r="B98" s="72">
        <v>4</v>
      </c>
      <c r="C98" s="2"/>
      <c r="D98" s="2"/>
      <c r="E98" s="2"/>
      <c r="F98" s="2"/>
    </row>
    <row r="99" spans="1:6" ht="15">
      <c r="A99" s="52" t="s">
        <v>88</v>
      </c>
      <c r="B99" s="72">
        <v>3</v>
      </c>
      <c r="C99" s="2"/>
      <c r="D99" s="2"/>
      <c r="E99" s="2"/>
      <c r="F99" s="2"/>
    </row>
    <row r="100" spans="1:6" ht="15">
      <c r="A100" s="52" t="s">
        <v>85</v>
      </c>
      <c r="B100" s="72">
        <v>4</v>
      </c>
      <c r="C100" s="2"/>
      <c r="D100" s="2"/>
      <c r="E100" s="2"/>
      <c r="F100" s="2"/>
    </row>
    <row r="101" spans="1:6" ht="15">
      <c r="A101" s="52" t="s">
        <v>45</v>
      </c>
      <c r="B101" s="72">
        <v>3</v>
      </c>
      <c r="C101" s="2"/>
      <c r="D101" s="2"/>
      <c r="E101" s="2"/>
      <c r="F101" s="2"/>
    </row>
    <row r="102" spans="1:6" ht="15">
      <c r="A102" s="52" t="s">
        <v>69</v>
      </c>
      <c r="B102" s="72">
        <v>1</v>
      </c>
      <c r="C102" s="2"/>
      <c r="D102" s="2"/>
      <c r="E102" s="2"/>
      <c r="F102" s="2"/>
    </row>
    <row r="103" spans="1:6" ht="15">
      <c r="A103" s="52" t="s">
        <v>104</v>
      </c>
      <c r="B103" s="72">
        <v>3</v>
      </c>
      <c r="C103" s="2"/>
      <c r="D103" s="2"/>
      <c r="E103" s="2"/>
      <c r="F103" s="2"/>
    </row>
    <row r="104" spans="1:6" ht="15">
      <c r="A104" s="52" t="s">
        <v>125</v>
      </c>
      <c r="B104" s="72">
        <v>5</v>
      </c>
      <c r="C104" s="2"/>
      <c r="D104" s="2"/>
      <c r="E104" s="2"/>
      <c r="F104" s="2"/>
    </row>
    <row r="105" spans="1:6" ht="15">
      <c r="A105" s="52" t="s">
        <v>46</v>
      </c>
      <c r="B105" s="72">
        <v>1</v>
      </c>
      <c r="C105" s="2"/>
      <c r="D105" s="2"/>
      <c r="E105" s="2"/>
      <c r="F105" s="2"/>
    </row>
    <row r="106" spans="1:6" ht="15">
      <c r="A106" s="52" t="s">
        <v>120</v>
      </c>
      <c r="B106" s="72">
        <v>6</v>
      </c>
      <c r="C106" s="2"/>
      <c r="D106" s="2"/>
      <c r="E106" s="2"/>
      <c r="F106" s="2"/>
    </row>
    <row r="107" spans="1:6" ht="15">
      <c r="A107" s="52" t="s">
        <v>117</v>
      </c>
      <c r="B107" s="72">
        <v>2</v>
      </c>
      <c r="C107" s="2"/>
      <c r="D107" s="2"/>
      <c r="E107" s="2"/>
      <c r="F107" s="2"/>
    </row>
    <row r="108" spans="1:6" ht="15">
      <c r="A108" s="52" t="s">
        <v>65</v>
      </c>
      <c r="B108" s="72">
        <v>4</v>
      </c>
      <c r="C108" s="2"/>
      <c r="D108" s="2"/>
      <c r="E108" s="2"/>
      <c r="F108" s="2"/>
    </row>
    <row r="109" spans="1:6" ht="15">
      <c r="A109" s="52" t="s">
        <v>34</v>
      </c>
      <c r="B109" s="72">
        <v>0</v>
      </c>
      <c r="C109" s="2"/>
      <c r="D109" s="2"/>
      <c r="E109" s="2"/>
      <c r="F109" s="2"/>
    </row>
    <row r="110" spans="1:6" ht="15">
      <c r="A110" s="52" t="s">
        <v>118</v>
      </c>
      <c r="B110" s="72">
        <v>3</v>
      </c>
      <c r="C110" s="2"/>
      <c r="D110" s="2"/>
      <c r="E110" s="2"/>
      <c r="F110" s="2"/>
    </row>
    <row r="111" spans="1:6" ht="15">
      <c r="A111" s="52" t="s">
        <v>31</v>
      </c>
      <c r="B111" s="72">
        <v>3</v>
      </c>
      <c r="C111" s="2"/>
      <c r="D111" s="2"/>
      <c r="E111" s="2"/>
      <c r="F111" s="2"/>
    </row>
    <row r="112" spans="1:6" ht="15">
      <c r="A112" s="52" t="s">
        <v>140</v>
      </c>
      <c r="B112" s="72">
        <v>6</v>
      </c>
      <c r="C112" s="2"/>
      <c r="D112" s="2"/>
      <c r="E112" s="2"/>
      <c r="F112" s="2"/>
    </row>
    <row r="113" spans="1:6" ht="15">
      <c r="A113" s="52" t="s">
        <v>116</v>
      </c>
      <c r="B113" s="72">
        <v>4</v>
      </c>
      <c r="C113" s="2"/>
      <c r="D113" s="2"/>
      <c r="E113" s="2"/>
      <c r="F113" s="2"/>
    </row>
    <row r="114" spans="1:6" ht="15">
      <c r="A114" s="52" t="s">
        <v>152</v>
      </c>
      <c r="B114" s="72">
        <v>1</v>
      </c>
      <c r="C114" s="2"/>
      <c r="D114" s="2"/>
      <c r="E114" s="2"/>
      <c r="F114" s="2"/>
    </row>
    <row r="115" spans="1:6" ht="15">
      <c r="A115" s="52" t="s">
        <v>127</v>
      </c>
      <c r="B115" s="72">
        <v>4</v>
      </c>
      <c r="C115" s="2"/>
      <c r="D115" s="2"/>
      <c r="E115" s="2"/>
      <c r="F115" s="2"/>
    </row>
    <row r="116" spans="1:6" ht="15">
      <c r="A116" s="52" t="s">
        <v>136</v>
      </c>
      <c r="B116" s="72">
        <v>6</v>
      </c>
      <c r="C116" s="2"/>
      <c r="D116" s="2"/>
      <c r="E116" s="2"/>
      <c r="F116" s="2"/>
    </row>
    <row r="117" spans="1:6" ht="15">
      <c r="A117" s="52" t="s">
        <v>38</v>
      </c>
      <c r="B117" s="72">
        <v>4</v>
      </c>
      <c r="C117" s="2"/>
      <c r="D117" s="2"/>
      <c r="E117" s="2"/>
      <c r="F117" s="2"/>
    </row>
    <row r="118" spans="1:6" ht="15">
      <c r="A118" s="52" t="s">
        <v>102</v>
      </c>
      <c r="B118" s="72">
        <v>0</v>
      </c>
      <c r="C118" s="2"/>
      <c r="D118" s="2"/>
      <c r="E118" s="2"/>
      <c r="F118" s="2"/>
    </row>
    <row r="119" spans="1:6" ht="15">
      <c r="A119" s="52" t="s">
        <v>149</v>
      </c>
      <c r="B119" s="72">
        <v>3</v>
      </c>
      <c r="C119" s="2"/>
      <c r="D119" s="2"/>
      <c r="E119" s="2"/>
      <c r="F119" s="2"/>
    </row>
    <row r="120" spans="1:6" ht="15">
      <c r="A120" s="52" t="s">
        <v>108</v>
      </c>
      <c r="B120" s="72">
        <v>2</v>
      </c>
      <c r="C120" s="2"/>
      <c r="D120" s="2"/>
      <c r="E120" s="2"/>
      <c r="F120" s="2"/>
    </row>
    <row r="121" spans="1:6" ht="15">
      <c r="A121" s="52" t="s">
        <v>74</v>
      </c>
      <c r="B121" s="72">
        <v>3</v>
      </c>
      <c r="C121" s="2"/>
      <c r="D121" s="2"/>
      <c r="E121" s="2"/>
      <c r="F121" s="2"/>
    </row>
    <row r="122" spans="1:6" ht="15">
      <c r="A122" s="52" t="s">
        <v>153</v>
      </c>
      <c r="B122" s="72">
        <v>5</v>
      </c>
      <c r="C122" s="2"/>
      <c r="D122" s="2"/>
      <c r="E122" s="2"/>
      <c r="F122" s="2"/>
    </row>
    <row r="123" spans="1:6" ht="15">
      <c r="A123" s="52" t="s">
        <v>93</v>
      </c>
      <c r="B123" s="72">
        <v>4</v>
      </c>
      <c r="C123" s="2"/>
      <c r="D123" s="2"/>
      <c r="E123" s="2"/>
      <c r="F123" s="2"/>
    </row>
    <row r="124" spans="1:6" ht="15">
      <c r="A124" s="52" t="s">
        <v>129</v>
      </c>
      <c r="B124" s="72">
        <v>0</v>
      </c>
      <c r="C124" s="2"/>
      <c r="D124" s="2"/>
      <c r="E124" s="2"/>
      <c r="F124" s="2"/>
    </row>
    <row r="125" spans="1:6" ht="15">
      <c r="A125" s="52" t="s">
        <v>60</v>
      </c>
      <c r="B125" s="72">
        <v>4</v>
      </c>
      <c r="C125" s="2"/>
      <c r="D125" s="2"/>
      <c r="E125" s="2"/>
      <c r="F125" s="2"/>
    </row>
    <row r="126" spans="1:6" ht="15">
      <c r="A126" s="52" t="s">
        <v>109</v>
      </c>
      <c r="B126" s="72">
        <v>3</v>
      </c>
      <c r="C126" s="2"/>
      <c r="D126" s="2"/>
      <c r="E126" s="2"/>
      <c r="F126" s="2"/>
    </row>
    <row r="127" spans="1:6" ht="15">
      <c r="A127" s="52" t="s">
        <v>159</v>
      </c>
      <c r="B127" s="72">
        <v>4</v>
      </c>
      <c r="C127" s="2"/>
      <c r="D127" s="2"/>
      <c r="E127" s="2"/>
      <c r="F127" s="2"/>
    </row>
    <row r="128" spans="1:6" ht="15">
      <c r="A128" s="52" t="s">
        <v>119</v>
      </c>
      <c r="B128" s="72">
        <v>1</v>
      </c>
      <c r="C128" s="2"/>
      <c r="D128" s="2"/>
      <c r="E128" s="2"/>
      <c r="F128" s="2"/>
    </row>
    <row r="129" spans="1:6" ht="15">
      <c r="A129" s="52" t="s">
        <v>145</v>
      </c>
      <c r="B129" s="72">
        <v>6</v>
      </c>
      <c r="C129" s="2"/>
      <c r="D129" s="2"/>
      <c r="E129" s="2"/>
      <c r="F129" s="2"/>
    </row>
    <row r="130" spans="1:6" ht="15">
      <c r="A130" s="52" t="s">
        <v>47</v>
      </c>
      <c r="B130" s="72">
        <v>2</v>
      </c>
      <c r="C130" s="2"/>
      <c r="D130" s="2"/>
      <c r="E130" s="2"/>
      <c r="F130" s="2"/>
    </row>
    <row r="131" spans="1:6" ht="15">
      <c r="A131" s="52" t="s">
        <v>76</v>
      </c>
      <c r="B131" s="72">
        <v>2</v>
      </c>
      <c r="C131" s="2"/>
      <c r="D131" s="2"/>
      <c r="E131" s="2"/>
      <c r="F131" s="2"/>
    </row>
    <row r="132" spans="1:6" ht="15">
      <c r="A132" s="52" t="s">
        <v>36</v>
      </c>
      <c r="B132" s="72">
        <v>3</v>
      </c>
      <c r="C132" s="2"/>
      <c r="D132" s="2"/>
      <c r="E132" s="2"/>
      <c r="F132" s="2"/>
    </row>
    <row r="133" spans="1:6" ht="15">
      <c r="A133" s="2"/>
      <c r="B133" s="2"/>
      <c r="C133" s="2"/>
      <c r="D133" s="2"/>
      <c r="E133" s="2"/>
      <c r="F133" s="2"/>
    </row>
    <row r="134" spans="1:6" ht="15">
      <c r="A134" s="2" t="s">
        <v>476</v>
      </c>
      <c r="B134" s="2"/>
      <c r="C134" s="2"/>
      <c r="D134" s="2"/>
      <c r="E134" s="2"/>
      <c r="F134" s="2"/>
    </row>
  </sheetData>
  <sortState ref="A6:B132">
    <sortCondition ref="A6:A132"/>
  </sortState>
  <mergeCells count="3">
    <mergeCell ref="A2:A5"/>
    <mergeCell ref="B2:B5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49"/>
  <sheetViews>
    <sheetView workbookViewId="0">
      <selection activeCell="D1" sqref="D1:D1048576"/>
    </sheetView>
  </sheetViews>
  <sheetFormatPr defaultColWidth="9" defaultRowHeight="15"/>
  <cols>
    <col min="1" max="1" width="21.375" style="38" bestFit="1" customWidth="1"/>
    <col min="2" max="3" width="10.75" style="38" customWidth="1"/>
    <col min="4" max="16384" width="9" style="38"/>
  </cols>
  <sheetData>
    <row r="1" spans="1:3" ht="36">
      <c r="A1" s="246"/>
      <c r="B1" s="62" t="s">
        <v>488</v>
      </c>
      <c r="C1" s="62" t="s">
        <v>489</v>
      </c>
    </row>
    <row r="2" spans="1:3">
      <c r="A2" s="246"/>
      <c r="B2" s="62" t="s">
        <v>490</v>
      </c>
      <c r="C2" s="62" t="s">
        <v>490</v>
      </c>
    </row>
    <row r="3" spans="1:3">
      <c r="A3" s="246"/>
      <c r="B3" s="62" t="s">
        <v>491</v>
      </c>
      <c r="C3" s="62" t="s">
        <v>492</v>
      </c>
    </row>
    <row r="4" spans="1:3">
      <c r="A4" s="59" t="s">
        <v>129</v>
      </c>
      <c r="B4" s="60">
        <v>23</v>
      </c>
      <c r="C4" s="61">
        <v>83.072190000000006</v>
      </c>
    </row>
    <row r="5" spans="1:3">
      <c r="A5" s="59" t="s">
        <v>46</v>
      </c>
      <c r="B5" s="60">
        <v>95.77</v>
      </c>
      <c r="C5" s="61">
        <v>74.043239999999997</v>
      </c>
    </row>
    <row r="6" spans="1:3">
      <c r="A6" s="59" t="s">
        <v>128</v>
      </c>
      <c r="B6" s="60">
        <v>26.09</v>
      </c>
      <c r="C6" s="61">
        <v>70.883420000000001</v>
      </c>
    </row>
    <row r="7" spans="1:3">
      <c r="A7" s="59" t="s">
        <v>105</v>
      </c>
      <c r="B7" s="60">
        <v>26.45</v>
      </c>
      <c r="C7" s="61">
        <v>68.254800000000003</v>
      </c>
    </row>
    <row r="8" spans="1:3">
      <c r="A8" s="59" t="s">
        <v>118</v>
      </c>
      <c r="B8" s="60">
        <v>32.33</v>
      </c>
      <c r="C8" s="61">
        <v>66.905730000000005</v>
      </c>
    </row>
    <row r="9" spans="1:3">
      <c r="A9" s="59" t="s">
        <v>89</v>
      </c>
      <c r="B9" s="60">
        <v>66.33</v>
      </c>
      <c r="C9" s="61">
        <v>61.625709999999998</v>
      </c>
    </row>
    <row r="10" spans="1:3">
      <c r="A10" s="59" t="s">
        <v>62</v>
      </c>
      <c r="B10" s="60">
        <v>127.03</v>
      </c>
      <c r="C10" s="61">
        <v>56.829340000000002</v>
      </c>
    </row>
    <row r="11" spans="1:3">
      <c r="A11" s="59" t="s">
        <v>108</v>
      </c>
      <c r="B11" s="60">
        <v>32.64</v>
      </c>
      <c r="C11" s="61">
        <v>55.955249999999999</v>
      </c>
    </row>
    <row r="12" spans="1:3">
      <c r="A12" s="59" t="s">
        <v>91</v>
      </c>
      <c r="B12" s="60">
        <v>51.73</v>
      </c>
      <c r="C12" s="61">
        <v>53.473089999999999</v>
      </c>
    </row>
    <row r="13" spans="1:3">
      <c r="A13" s="59" t="s">
        <v>40</v>
      </c>
      <c r="B13" s="60">
        <v>164.69</v>
      </c>
      <c r="C13" s="61">
        <v>53.028750000000002</v>
      </c>
    </row>
    <row r="14" spans="1:3">
      <c r="A14" s="59" t="s">
        <v>161</v>
      </c>
      <c r="B14" s="60">
        <v>32.979999999999997</v>
      </c>
      <c r="C14" s="61">
        <v>51.881010000000003</v>
      </c>
    </row>
    <row r="15" spans="1:3">
      <c r="A15" s="59" t="s">
        <v>132</v>
      </c>
      <c r="B15" s="60">
        <v>33.56</v>
      </c>
      <c r="C15" s="61">
        <v>50.719589999999997</v>
      </c>
    </row>
    <row r="16" spans="1:3">
      <c r="A16" s="59" t="s">
        <v>109</v>
      </c>
      <c r="B16" s="60">
        <v>31.92</v>
      </c>
      <c r="C16" s="61">
        <v>49.180759999999999</v>
      </c>
    </row>
    <row r="17" spans="1:3">
      <c r="A17" s="59" t="s">
        <v>38</v>
      </c>
      <c r="B17" s="60">
        <v>85.37</v>
      </c>
      <c r="C17" s="61">
        <v>46.863680000000002</v>
      </c>
    </row>
    <row r="18" spans="1:3">
      <c r="A18" s="59" t="s">
        <v>68</v>
      </c>
      <c r="B18" s="60">
        <v>53.33</v>
      </c>
      <c r="C18" s="61">
        <v>44.764960000000002</v>
      </c>
    </row>
    <row r="19" spans="1:3">
      <c r="A19" s="59" t="s">
        <v>97</v>
      </c>
      <c r="B19" s="60">
        <v>64.900000000000006</v>
      </c>
      <c r="C19" s="61">
        <v>44.062060000000002</v>
      </c>
    </row>
    <row r="20" spans="1:3">
      <c r="A20" s="59" t="s">
        <v>119</v>
      </c>
      <c r="B20" s="60">
        <v>35.950000000000003</v>
      </c>
      <c r="C20" s="61">
        <v>42.56485</v>
      </c>
    </row>
    <row r="21" spans="1:3">
      <c r="A21" s="59" t="s">
        <v>100</v>
      </c>
      <c r="B21" s="60">
        <v>36.28</v>
      </c>
      <c r="C21" s="61">
        <v>41.680280000000003</v>
      </c>
    </row>
    <row r="22" spans="1:3">
      <c r="A22" s="59" t="s">
        <v>104</v>
      </c>
      <c r="B22" s="60">
        <v>42.57</v>
      </c>
      <c r="C22" s="61">
        <v>40.142099999999999</v>
      </c>
    </row>
    <row r="23" spans="1:3">
      <c r="A23" s="59" t="s">
        <v>165</v>
      </c>
      <c r="B23" s="60">
        <v>33.119999999999997</v>
      </c>
      <c r="C23" s="61">
        <v>39.963459999999998</v>
      </c>
    </row>
    <row r="24" spans="1:3">
      <c r="A24" s="59" t="s">
        <v>41</v>
      </c>
      <c r="B24" s="60">
        <v>95.2</v>
      </c>
      <c r="C24" s="61">
        <v>37.569960000000002</v>
      </c>
    </row>
    <row r="25" spans="1:3">
      <c r="A25" s="59" t="s">
        <v>155</v>
      </c>
      <c r="B25" s="60">
        <v>39.67</v>
      </c>
      <c r="C25" s="61">
        <v>36.555370000000003</v>
      </c>
    </row>
    <row r="26" spans="1:3">
      <c r="A26" s="59" t="s">
        <v>34</v>
      </c>
      <c r="B26" s="60">
        <v>73.45</v>
      </c>
      <c r="C26" s="61">
        <v>34.360080000000004</v>
      </c>
    </row>
    <row r="27" spans="1:3">
      <c r="A27" s="59" t="s">
        <v>95</v>
      </c>
      <c r="B27" s="60">
        <v>34.11</v>
      </c>
      <c r="C27" s="61">
        <v>33.778599999999997</v>
      </c>
    </row>
    <row r="28" spans="1:3">
      <c r="A28" s="59" t="s">
        <v>138</v>
      </c>
      <c r="B28" s="60">
        <v>36.1</v>
      </c>
      <c r="C28" s="61">
        <v>33.629390000000001</v>
      </c>
    </row>
    <row r="29" spans="1:3">
      <c r="A29" s="59" t="s">
        <v>112</v>
      </c>
      <c r="B29" s="60">
        <v>46.22</v>
      </c>
      <c r="C29" s="61">
        <v>32.840789999999998</v>
      </c>
    </row>
    <row r="30" spans="1:3">
      <c r="A30" s="59" t="s">
        <v>90</v>
      </c>
      <c r="B30" s="60">
        <v>43.59</v>
      </c>
      <c r="C30" s="61">
        <v>32.463619999999999</v>
      </c>
    </row>
    <row r="31" spans="1:3">
      <c r="A31" s="59" t="s">
        <v>66</v>
      </c>
      <c r="B31" s="60">
        <v>59.65</v>
      </c>
      <c r="C31" s="61">
        <v>32.339579999999998</v>
      </c>
    </row>
    <row r="32" spans="1:3">
      <c r="A32" s="59" t="s">
        <v>35</v>
      </c>
      <c r="B32" s="60">
        <v>58.83</v>
      </c>
      <c r="C32" s="61">
        <v>30.7441</v>
      </c>
    </row>
    <row r="33" spans="1:3">
      <c r="A33" s="59" t="s">
        <v>122</v>
      </c>
      <c r="B33" s="60">
        <v>38.42</v>
      </c>
      <c r="C33" s="61">
        <v>29.185490000000001</v>
      </c>
    </row>
    <row r="34" spans="1:3">
      <c r="A34" s="59" t="s">
        <v>60</v>
      </c>
      <c r="B34" s="60">
        <v>56.59</v>
      </c>
      <c r="C34" s="61">
        <v>28.843399999999999</v>
      </c>
    </row>
    <row r="35" spans="1:3">
      <c r="A35" s="59" t="s">
        <v>83</v>
      </c>
      <c r="B35" s="60">
        <v>64.83</v>
      </c>
      <c r="C35" s="61">
        <v>28.587779999999999</v>
      </c>
    </row>
    <row r="36" spans="1:3">
      <c r="A36" s="59" t="s">
        <v>45</v>
      </c>
      <c r="B36" s="60">
        <v>70.06</v>
      </c>
      <c r="C36" s="61">
        <v>27.995239999999999</v>
      </c>
    </row>
    <row r="37" spans="1:3">
      <c r="A37" s="59" t="s">
        <v>26</v>
      </c>
      <c r="B37" s="60">
        <v>2020.94</v>
      </c>
      <c r="C37" s="61">
        <v>27.540970000000002</v>
      </c>
    </row>
    <row r="38" spans="1:3">
      <c r="A38" s="59" t="s">
        <v>121</v>
      </c>
      <c r="B38" s="60">
        <v>48.67</v>
      </c>
      <c r="C38" s="61">
        <v>27.118569999999998</v>
      </c>
    </row>
    <row r="39" spans="1:3">
      <c r="A39" s="59" t="s">
        <v>125</v>
      </c>
      <c r="B39" s="60">
        <v>49.13</v>
      </c>
      <c r="C39" s="61">
        <v>26.784140000000001</v>
      </c>
    </row>
    <row r="40" spans="1:3">
      <c r="A40" s="59" t="s">
        <v>131</v>
      </c>
      <c r="B40" s="60">
        <v>38.6</v>
      </c>
      <c r="C40" s="61">
        <v>26.223870000000002</v>
      </c>
    </row>
    <row r="41" spans="1:3">
      <c r="A41" s="59" t="s">
        <v>95</v>
      </c>
      <c r="B41" s="60">
        <v>38.74</v>
      </c>
      <c r="C41" s="61">
        <v>25.741849999999999</v>
      </c>
    </row>
    <row r="42" spans="1:3">
      <c r="A42" s="59" t="s">
        <v>54</v>
      </c>
      <c r="B42" s="60">
        <v>81.569999999999993</v>
      </c>
      <c r="C42" s="61">
        <v>25.38054</v>
      </c>
    </row>
    <row r="43" spans="1:3">
      <c r="A43" s="59" t="s">
        <v>65</v>
      </c>
      <c r="B43" s="60">
        <v>63.85</v>
      </c>
      <c r="C43" s="61">
        <v>24.961379999999998</v>
      </c>
    </row>
    <row r="44" spans="1:3">
      <c r="A44" s="59" t="s">
        <v>78</v>
      </c>
      <c r="B44" s="60">
        <v>98.59</v>
      </c>
      <c r="C44" s="61">
        <v>24.86037</v>
      </c>
    </row>
    <row r="45" spans="1:3">
      <c r="A45" s="59" t="s">
        <v>28</v>
      </c>
      <c r="B45" s="60">
        <v>1340.62</v>
      </c>
      <c r="C45" s="61">
        <v>24.471299999999999</v>
      </c>
    </row>
    <row r="46" spans="1:3">
      <c r="A46" s="59" t="s">
        <v>58</v>
      </c>
      <c r="B46" s="60">
        <v>74.78</v>
      </c>
      <c r="C46" s="61">
        <v>24.084379999999999</v>
      </c>
    </row>
    <row r="47" spans="1:3">
      <c r="A47" s="59" t="s">
        <v>27</v>
      </c>
      <c r="B47" s="60">
        <v>1751.55</v>
      </c>
      <c r="C47" s="61">
        <v>23.94755</v>
      </c>
    </row>
    <row r="48" spans="1:3">
      <c r="A48" s="59" t="s">
        <v>47</v>
      </c>
      <c r="B48" s="60">
        <v>75.790000000000006</v>
      </c>
      <c r="C48" s="61">
        <v>23.947050000000001</v>
      </c>
    </row>
    <row r="49" spans="1:3">
      <c r="A49" s="59" t="s">
        <v>160</v>
      </c>
      <c r="B49" s="60">
        <v>34.340000000000003</v>
      </c>
      <c r="C49" s="61">
        <v>23.135380000000001</v>
      </c>
    </row>
    <row r="50" spans="1:3">
      <c r="A50" s="59" t="s">
        <v>53</v>
      </c>
      <c r="B50" s="60">
        <v>56.31</v>
      </c>
      <c r="C50" s="61">
        <v>23.0777</v>
      </c>
    </row>
    <row r="51" spans="1:3">
      <c r="A51" s="59" t="s">
        <v>64</v>
      </c>
      <c r="B51" s="60">
        <v>1710.93</v>
      </c>
      <c r="C51" s="61">
        <v>22.5242</v>
      </c>
    </row>
    <row r="52" spans="1:3">
      <c r="A52" s="59" t="s">
        <v>61</v>
      </c>
      <c r="B52" s="60">
        <v>76.3</v>
      </c>
      <c r="C52" s="61">
        <v>22.375139999999998</v>
      </c>
    </row>
    <row r="53" spans="1:3">
      <c r="A53" s="59" t="s">
        <v>154</v>
      </c>
      <c r="B53" s="60">
        <v>40.090000000000003</v>
      </c>
      <c r="C53" s="61">
        <v>22.210380000000001</v>
      </c>
    </row>
    <row r="54" spans="1:3">
      <c r="A54" s="59" t="s">
        <v>31</v>
      </c>
      <c r="B54" s="60">
        <v>195.41</v>
      </c>
      <c r="C54" s="61">
        <v>22.019549999999999</v>
      </c>
    </row>
    <row r="55" spans="1:3">
      <c r="A55" s="59" t="s">
        <v>48</v>
      </c>
      <c r="B55" s="60">
        <v>45.58</v>
      </c>
      <c r="C55" s="61">
        <v>21.731010000000001</v>
      </c>
    </row>
    <row r="56" spans="1:3">
      <c r="A56" s="59" t="s">
        <v>99</v>
      </c>
      <c r="B56" s="60">
        <v>42.97</v>
      </c>
      <c r="C56" s="61">
        <v>21.367519999999999</v>
      </c>
    </row>
    <row r="57" spans="1:3">
      <c r="A57" s="59" t="s">
        <v>151</v>
      </c>
      <c r="B57" s="60">
        <v>66.53</v>
      </c>
      <c r="C57" s="61">
        <v>21.277909999999999</v>
      </c>
    </row>
    <row r="58" spans="1:3">
      <c r="A58" s="59" t="s">
        <v>153</v>
      </c>
      <c r="B58" s="60">
        <v>43.5</v>
      </c>
      <c r="C58" s="61">
        <v>21.224550000000001</v>
      </c>
    </row>
    <row r="59" spans="1:3">
      <c r="A59" s="59" t="s">
        <v>84</v>
      </c>
      <c r="B59" s="60">
        <v>130.55000000000001</v>
      </c>
      <c r="C59" s="61">
        <v>21.16733</v>
      </c>
    </row>
    <row r="60" spans="1:3">
      <c r="A60" s="59" t="s">
        <v>137</v>
      </c>
      <c r="B60" s="60">
        <v>42.14</v>
      </c>
      <c r="C60" s="61">
        <v>20.510649999999998</v>
      </c>
    </row>
    <row r="61" spans="1:3">
      <c r="A61" s="59" t="s">
        <v>135</v>
      </c>
      <c r="B61" s="60">
        <v>39.5</v>
      </c>
      <c r="C61" s="61">
        <v>20.14237</v>
      </c>
    </row>
    <row r="62" spans="1:3">
      <c r="A62" s="59" t="s">
        <v>29</v>
      </c>
      <c r="B62" s="60">
        <v>1667.57</v>
      </c>
      <c r="C62" s="61">
        <v>20.064060000000001</v>
      </c>
    </row>
    <row r="63" spans="1:3">
      <c r="A63" s="59" t="s">
        <v>134</v>
      </c>
      <c r="B63" s="60">
        <v>34.83</v>
      </c>
      <c r="C63" s="61">
        <v>19.990970000000001</v>
      </c>
    </row>
    <row r="64" spans="1:3">
      <c r="A64" s="59" t="s">
        <v>82</v>
      </c>
      <c r="B64" s="60">
        <v>62.39</v>
      </c>
      <c r="C64" s="61">
        <v>19.57854</v>
      </c>
    </row>
    <row r="65" spans="1:3">
      <c r="A65" s="59" t="s">
        <v>69</v>
      </c>
      <c r="B65" s="60">
        <v>54.66</v>
      </c>
      <c r="C65" s="61">
        <v>19.303789999999999</v>
      </c>
    </row>
    <row r="66" spans="1:3">
      <c r="A66" s="59" t="s">
        <v>93</v>
      </c>
      <c r="B66" s="60">
        <v>51.08</v>
      </c>
      <c r="C66" s="61">
        <v>18.987279999999998</v>
      </c>
    </row>
    <row r="67" spans="1:3">
      <c r="A67" s="59" t="s">
        <v>39</v>
      </c>
      <c r="B67" s="60">
        <v>181.92</v>
      </c>
      <c r="C67" s="61">
        <v>18.688980000000001</v>
      </c>
    </row>
    <row r="68" spans="1:3">
      <c r="A68" s="59" t="s">
        <v>32</v>
      </c>
      <c r="B68" s="60">
        <v>172.73</v>
      </c>
      <c r="C68" s="61">
        <v>18.235600000000002</v>
      </c>
    </row>
    <row r="69" spans="1:3">
      <c r="A69" s="59" t="s">
        <v>67</v>
      </c>
      <c r="B69" s="60">
        <v>76.709999999999994</v>
      </c>
      <c r="C69" s="61">
        <v>17.967009999999998</v>
      </c>
    </row>
    <row r="70" spans="1:3">
      <c r="A70" s="59" t="s">
        <v>127</v>
      </c>
      <c r="B70" s="60">
        <v>46.95</v>
      </c>
      <c r="C70" s="61">
        <v>17.899349999999998</v>
      </c>
    </row>
    <row r="71" spans="1:3">
      <c r="A71" s="59" t="s">
        <v>116</v>
      </c>
      <c r="B71" s="60">
        <v>50.2</v>
      </c>
      <c r="C71" s="61">
        <v>17.852609999999999</v>
      </c>
    </row>
    <row r="72" spans="1:3">
      <c r="A72" s="59" t="s">
        <v>123</v>
      </c>
      <c r="B72" s="60">
        <v>56.75</v>
      </c>
      <c r="C72" s="61">
        <v>17.200240000000001</v>
      </c>
    </row>
    <row r="73" spans="1:3">
      <c r="A73" s="59" t="s">
        <v>120</v>
      </c>
      <c r="B73" s="60">
        <v>31.2</v>
      </c>
      <c r="C73" s="61">
        <v>17.178370000000001</v>
      </c>
    </row>
    <row r="74" spans="1:3">
      <c r="A74" s="59" t="s">
        <v>56</v>
      </c>
      <c r="B74" s="60">
        <v>88.89</v>
      </c>
      <c r="C74" s="61">
        <v>16.635370000000002</v>
      </c>
    </row>
    <row r="75" spans="1:3">
      <c r="A75" s="59" t="s">
        <v>51</v>
      </c>
      <c r="B75" s="60">
        <v>1713.2</v>
      </c>
      <c r="C75" s="61">
        <v>15.42667</v>
      </c>
    </row>
    <row r="76" spans="1:3">
      <c r="A76" s="59" t="s">
        <v>141</v>
      </c>
      <c r="B76" s="60">
        <v>40.28</v>
      </c>
      <c r="C76" s="61">
        <v>15.256030000000001</v>
      </c>
    </row>
    <row r="77" spans="1:3">
      <c r="A77" s="59" t="s">
        <v>73</v>
      </c>
      <c r="B77" s="60">
        <v>61.85</v>
      </c>
      <c r="C77" s="61">
        <v>14.965780000000001</v>
      </c>
    </row>
    <row r="78" spans="1:3">
      <c r="A78" s="59" t="s">
        <v>85</v>
      </c>
      <c r="B78" s="60">
        <v>47.6</v>
      </c>
      <c r="C78" s="61">
        <v>14.86088</v>
      </c>
    </row>
    <row r="79" spans="1:3">
      <c r="A79" s="59" t="s">
        <v>74</v>
      </c>
      <c r="B79" s="60">
        <v>43.07</v>
      </c>
      <c r="C79" s="61">
        <v>14.40138</v>
      </c>
    </row>
    <row r="80" spans="1:3">
      <c r="A80" s="59" t="s">
        <v>114</v>
      </c>
      <c r="B80" s="60">
        <v>46.57</v>
      </c>
      <c r="C80" s="61">
        <v>13.313599999999999</v>
      </c>
    </row>
    <row r="81" spans="1:3">
      <c r="A81" s="59" t="s">
        <v>50</v>
      </c>
      <c r="B81" s="60">
        <v>1339.4</v>
      </c>
      <c r="C81" s="61">
        <v>13.242039999999999</v>
      </c>
    </row>
    <row r="82" spans="1:3">
      <c r="A82" s="59" t="s">
        <v>117</v>
      </c>
      <c r="B82" s="60">
        <v>52.77</v>
      </c>
      <c r="C82" s="61">
        <v>12.59896</v>
      </c>
    </row>
    <row r="83" spans="1:3">
      <c r="A83" s="59" t="s">
        <v>107</v>
      </c>
      <c r="B83" s="60">
        <v>51.18</v>
      </c>
      <c r="C83" s="61">
        <v>12.48967</v>
      </c>
    </row>
    <row r="84" spans="1:3">
      <c r="A84" s="59" t="s">
        <v>33</v>
      </c>
      <c r="B84" s="60">
        <v>1229.8499999999999</v>
      </c>
      <c r="C84" s="61">
        <v>12.13693</v>
      </c>
    </row>
    <row r="85" spans="1:3">
      <c r="A85" s="59" t="s">
        <v>133</v>
      </c>
      <c r="B85" s="60">
        <v>40.729999999999997</v>
      </c>
      <c r="C85" s="61">
        <v>11.861660000000001</v>
      </c>
    </row>
    <row r="86" spans="1:3">
      <c r="A86" s="59" t="s">
        <v>166</v>
      </c>
      <c r="B86" s="60">
        <v>39.659999999999997</v>
      </c>
      <c r="C86" s="61">
        <v>11.818659999999999</v>
      </c>
    </row>
    <row r="87" spans="1:3">
      <c r="A87" s="59" t="s">
        <v>72</v>
      </c>
      <c r="B87" s="60">
        <v>66.97</v>
      </c>
      <c r="C87" s="61">
        <v>11.49503</v>
      </c>
    </row>
    <row r="88" spans="1:3">
      <c r="A88" s="59" t="s">
        <v>115</v>
      </c>
      <c r="B88" s="60">
        <v>50.6</v>
      </c>
      <c r="C88" s="61">
        <v>10.26939</v>
      </c>
    </row>
    <row r="89" spans="1:3">
      <c r="A89" s="59" t="s">
        <v>52</v>
      </c>
      <c r="B89" s="60">
        <v>122.97</v>
      </c>
      <c r="C89" s="61">
        <v>9.9621099999999991</v>
      </c>
    </row>
    <row r="90" spans="1:3">
      <c r="A90" s="59" t="s">
        <v>136</v>
      </c>
      <c r="B90" s="60">
        <v>48.13</v>
      </c>
      <c r="C90" s="61">
        <v>9.9344900000000003</v>
      </c>
    </row>
    <row r="91" spans="1:3">
      <c r="A91" s="59" t="s">
        <v>147</v>
      </c>
      <c r="B91" s="60">
        <v>48.46</v>
      </c>
      <c r="C91" s="61">
        <v>9.3805200000000006</v>
      </c>
    </row>
    <row r="92" spans="1:3">
      <c r="A92" s="59" t="s">
        <v>157</v>
      </c>
      <c r="B92" s="60">
        <v>37.090000000000003</v>
      </c>
      <c r="C92" s="61">
        <v>9.3251299999999997</v>
      </c>
    </row>
    <row r="93" spans="1:3">
      <c r="A93" s="59" t="s">
        <v>102</v>
      </c>
      <c r="B93" s="60">
        <v>96.22</v>
      </c>
      <c r="C93" s="61">
        <v>9.2818699999999996</v>
      </c>
    </row>
    <row r="94" spans="1:3">
      <c r="A94" s="59" t="s">
        <v>94</v>
      </c>
      <c r="B94" s="60">
        <v>43.87</v>
      </c>
      <c r="C94" s="61">
        <v>8.9654600000000002</v>
      </c>
    </row>
    <row r="95" spans="1:3">
      <c r="A95" s="59" t="s">
        <v>88</v>
      </c>
      <c r="B95" s="60">
        <v>56.75</v>
      </c>
      <c r="C95" s="61">
        <v>8.8030000000000008</v>
      </c>
    </row>
    <row r="96" spans="1:3">
      <c r="A96" s="59" t="s">
        <v>143</v>
      </c>
      <c r="B96" s="60">
        <v>54.36</v>
      </c>
      <c r="C96" s="61">
        <v>8.7775999999999996</v>
      </c>
    </row>
    <row r="97" spans="1:3">
      <c r="A97" s="59" t="s">
        <v>140</v>
      </c>
      <c r="B97" s="60">
        <v>45.64</v>
      </c>
      <c r="C97" s="61">
        <v>8.5184200000000008</v>
      </c>
    </row>
    <row r="98" spans="1:3">
      <c r="A98" s="59" t="s">
        <v>152</v>
      </c>
      <c r="B98" s="60">
        <v>56.02</v>
      </c>
      <c r="C98" s="61">
        <v>8.3412199999999999</v>
      </c>
    </row>
    <row r="99" spans="1:3">
      <c r="A99" s="59" t="s">
        <v>106</v>
      </c>
      <c r="B99" s="60">
        <v>52.81</v>
      </c>
      <c r="C99" s="61">
        <v>8.1755999999999993</v>
      </c>
    </row>
    <row r="100" spans="1:3">
      <c r="A100" s="59" t="s">
        <v>167</v>
      </c>
      <c r="B100" s="60">
        <v>47.66</v>
      </c>
      <c r="C100" s="61">
        <v>7.3517099999999997</v>
      </c>
    </row>
    <row r="101" spans="1:3">
      <c r="A101" s="59" t="s">
        <v>150</v>
      </c>
      <c r="B101" s="60">
        <v>1000.88</v>
      </c>
      <c r="C101" s="61">
        <v>6.8523699999999996</v>
      </c>
    </row>
    <row r="102" spans="1:3">
      <c r="A102" s="59" t="s">
        <v>59</v>
      </c>
      <c r="B102" s="60">
        <v>81.87</v>
      </c>
      <c r="C102" s="61">
        <v>6.7810899999999998</v>
      </c>
    </row>
    <row r="103" spans="1:3">
      <c r="A103" s="59" t="s">
        <v>63</v>
      </c>
      <c r="B103" s="60">
        <v>85.65</v>
      </c>
      <c r="C103" s="61">
        <v>6.5069600000000003</v>
      </c>
    </row>
    <row r="104" spans="1:3">
      <c r="A104" s="59" t="s">
        <v>126</v>
      </c>
      <c r="B104" s="60">
        <v>62.04</v>
      </c>
      <c r="C104" s="61">
        <v>6.28796</v>
      </c>
    </row>
    <row r="105" spans="1:3">
      <c r="A105" s="59" t="s">
        <v>76</v>
      </c>
      <c r="B105" s="60">
        <v>67.819999999999993</v>
      </c>
      <c r="C105" s="61">
        <v>6.1904399999999997</v>
      </c>
    </row>
    <row r="106" spans="1:3">
      <c r="A106" s="59" t="s">
        <v>71</v>
      </c>
      <c r="B106" s="60">
        <v>70.16</v>
      </c>
      <c r="C106" s="61">
        <v>6.02203</v>
      </c>
    </row>
    <row r="107" spans="1:3">
      <c r="A107" s="59" t="s">
        <v>79</v>
      </c>
      <c r="B107" s="60">
        <v>67.569999999999993</v>
      </c>
      <c r="C107" s="61">
        <v>5.7724799999999998</v>
      </c>
    </row>
    <row r="108" spans="1:3">
      <c r="A108" s="59" t="s">
        <v>36</v>
      </c>
      <c r="B108" s="60">
        <v>97.17</v>
      </c>
      <c r="C108" s="61">
        <v>5.6974600000000004</v>
      </c>
    </row>
    <row r="109" spans="1:3">
      <c r="A109" s="59" t="s">
        <v>110</v>
      </c>
      <c r="B109" s="60">
        <v>49.3</v>
      </c>
      <c r="C109" s="61">
        <v>5.6618500000000003</v>
      </c>
    </row>
    <row r="110" spans="1:3">
      <c r="A110" s="59" t="s">
        <v>163</v>
      </c>
      <c r="B110" s="60">
        <v>44.89</v>
      </c>
      <c r="C110" s="61">
        <v>5.60358</v>
      </c>
    </row>
    <row r="111" spans="1:3">
      <c r="A111" s="59" t="s">
        <v>92</v>
      </c>
      <c r="B111" s="60">
        <v>80.180000000000007</v>
      </c>
      <c r="C111" s="61">
        <v>5.3396400000000002</v>
      </c>
    </row>
    <row r="112" spans="1:3">
      <c r="A112" s="59" t="s">
        <v>37</v>
      </c>
      <c r="B112" s="60">
        <v>96.96</v>
      </c>
      <c r="C112" s="61">
        <v>5.3147200000000003</v>
      </c>
    </row>
    <row r="113" spans="1:3">
      <c r="A113" s="59" t="s">
        <v>164</v>
      </c>
      <c r="B113" s="60">
        <v>95.29</v>
      </c>
      <c r="C113" s="61">
        <v>5.1246999999999998</v>
      </c>
    </row>
    <row r="114" spans="1:3">
      <c r="A114" s="59" t="s">
        <v>80</v>
      </c>
      <c r="B114" s="60">
        <v>59.5</v>
      </c>
      <c r="C114" s="61">
        <v>5.0906599999999997</v>
      </c>
    </row>
    <row r="115" spans="1:3">
      <c r="A115" s="59" t="s">
        <v>101</v>
      </c>
      <c r="B115" s="60">
        <v>63.41</v>
      </c>
      <c r="C115" s="61">
        <v>5.0860099999999999</v>
      </c>
    </row>
    <row r="116" spans="1:3">
      <c r="A116" s="59" t="s">
        <v>96</v>
      </c>
      <c r="B116" s="60">
        <v>700.07</v>
      </c>
      <c r="C116" s="61">
        <v>4.7837500000000004</v>
      </c>
    </row>
    <row r="117" spans="1:3">
      <c r="A117" s="59" t="s">
        <v>44</v>
      </c>
      <c r="B117" s="60">
        <v>75.06</v>
      </c>
      <c r="C117" s="61">
        <v>4.1394799999999998</v>
      </c>
    </row>
    <row r="118" spans="1:3">
      <c r="A118" s="59" t="s">
        <v>87</v>
      </c>
      <c r="B118" s="60">
        <v>65.58</v>
      </c>
      <c r="C118" s="61">
        <v>4.00014</v>
      </c>
    </row>
    <row r="119" spans="1:3">
      <c r="A119" s="59" t="s">
        <v>42</v>
      </c>
      <c r="B119" s="60">
        <v>1490.78</v>
      </c>
      <c r="C119" s="61">
        <v>3.9432200000000002</v>
      </c>
    </row>
    <row r="120" spans="1:3">
      <c r="A120" s="59" t="s">
        <v>98</v>
      </c>
      <c r="B120" s="60">
        <v>58.77</v>
      </c>
      <c r="C120" s="61">
        <v>3.5208200000000001</v>
      </c>
    </row>
    <row r="121" spans="1:3">
      <c r="A121" s="59" t="s">
        <v>158</v>
      </c>
      <c r="B121" s="60">
        <v>49.18</v>
      </c>
      <c r="C121" s="61">
        <v>3.3140200000000002</v>
      </c>
    </row>
    <row r="122" spans="1:3">
      <c r="A122" s="59" t="s">
        <v>86</v>
      </c>
      <c r="B122" s="60">
        <v>113.82</v>
      </c>
      <c r="C122" s="61">
        <v>3.23942</v>
      </c>
    </row>
    <row r="123" spans="1:3">
      <c r="A123" s="59" t="s">
        <v>124</v>
      </c>
      <c r="B123" s="60">
        <v>77.17</v>
      </c>
      <c r="C123" s="61">
        <v>3.1647799999999999</v>
      </c>
    </row>
    <row r="124" spans="1:3">
      <c r="A124" s="59" t="s">
        <v>159</v>
      </c>
      <c r="B124" s="60">
        <v>46.67</v>
      </c>
      <c r="C124" s="61">
        <v>3.1498200000000001</v>
      </c>
    </row>
    <row r="125" spans="1:3">
      <c r="A125" s="59" t="s">
        <v>168</v>
      </c>
      <c r="B125" s="60">
        <v>199.49</v>
      </c>
      <c r="C125" s="61">
        <v>3.11951</v>
      </c>
    </row>
    <row r="126" spans="1:3">
      <c r="A126" s="59" t="s">
        <v>139</v>
      </c>
      <c r="B126" s="60">
        <v>40.520000000000003</v>
      </c>
      <c r="C126" s="61">
        <v>3.02284</v>
      </c>
    </row>
    <row r="127" spans="1:3">
      <c r="A127" s="59" t="s">
        <v>43</v>
      </c>
      <c r="B127" s="60">
        <v>1517.24</v>
      </c>
      <c r="C127" s="61">
        <v>2.97445</v>
      </c>
    </row>
    <row r="128" spans="1:3">
      <c r="A128" s="59" t="s">
        <v>145</v>
      </c>
      <c r="B128" s="60">
        <v>51.94</v>
      </c>
      <c r="C128" s="61">
        <v>2.8369300000000002</v>
      </c>
    </row>
    <row r="129" spans="1:3">
      <c r="A129" s="59" t="s">
        <v>103</v>
      </c>
      <c r="B129" s="60">
        <v>67.81</v>
      </c>
      <c r="C129" s="61">
        <v>2.5684100000000001</v>
      </c>
    </row>
    <row r="130" spans="1:3">
      <c r="A130" s="59" t="s">
        <v>81</v>
      </c>
      <c r="B130" s="60">
        <v>74.069999999999993</v>
      </c>
      <c r="C130" s="61">
        <v>2.4023400000000001</v>
      </c>
    </row>
    <row r="131" spans="1:3">
      <c r="A131" s="59" t="s">
        <v>142</v>
      </c>
      <c r="B131" s="60">
        <v>62.28</v>
      </c>
      <c r="C131" s="61">
        <v>2.1624400000000001</v>
      </c>
    </row>
    <row r="132" spans="1:3">
      <c r="A132" s="59" t="s">
        <v>75</v>
      </c>
      <c r="B132" s="60">
        <v>67.67</v>
      </c>
      <c r="C132" s="61">
        <v>2.1604299999999999</v>
      </c>
    </row>
    <row r="133" spans="1:3">
      <c r="A133" s="59" t="s">
        <v>111</v>
      </c>
      <c r="B133" s="60">
        <v>80.290000000000006</v>
      </c>
      <c r="C133" s="61">
        <v>1.80741</v>
      </c>
    </row>
    <row r="134" spans="1:3">
      <c r="A134" s="59" t="s">
        <v>77</v>
      </c>
      <c r="B134" s="60">
        <v>67.66</v>
      </c>
      <c r="C134" s="61">
        <v>1.7703500000000001</v>
      </c>
    </row>
    <row r="135" spans="1:3">
      <c r="A135" s="59" t="s">
        <v>70</v>
      </c>
      <c r="B135" s="60">
        <v>55.21</v>
      </c>
      <c r="C135" s="61">
        <v>1.4918100000000001</v>
      </c>
    </row>
    <row r="136" spans="1:3">
      <c r="A136" s="59" t="s">
        <v>146</v>
      </c>
      <c r="B136" s="60">
        <v>49.19</v>
      </c>
      <c r="C136" s="61">
        <v>1.4834700000000001</v>
      </c>
    </row>
    <row r="137" spans="1:3">
      <c r="A137" s="59" t="s">
        <v>57</v>
      </c>
      <c r="B137" s="60">
        <v>146.01</v>
      </c>
      <c r="C137" s="61">
        <v>1.3411599999999999</v>
      </c>
    </row>
    <row r="138" spans="1:3">
      <c r="A138" s="59" t="s">
        <v>55</v>
      </c>
      <c r="B138" s="60">
        <v>1628.02</v>
      </c>
      <c r="C138" s="61">
        <v>1.2661199999999999</v>
      </c>
    </row>
    <row r="139" spans="1:3">
      <c r="A139" s="59" t="s">
        <v>149</v>
      </c>
      <c r="B139" s="60">
        <v>84.02</v>
      </c>
      <c r="C139" s="61">
        <v>1.13151</v>
      </c>
    </row>
    <row r="140" spans="1:3">
      <c r="A140" s="59" t="s">
        <v>130</v>
      </c>
      <c r="B140" s="60">
        <v>52.7</v>
      </c>
      <c r="C140" s="61">
        <v>1.0899700000000001</v>
      </c>
    </row>
    <row r="141" spans="1:3">
      <c r="A141" s="59" t="s">
        <v>148</v>
      </c>
      <c r="B141" s="60">
        <v>55.09</v>
      </c>
      <c r="C141" s="61">
        <v>1.02735</v>
      </c>
    </row>
    <row r="142" spans="1:3">
      <c r="A142" s="59" t="s">
        <v>144</v>
      </c>
      <c r="B142" s="60">
        <v>61.86</v>
      </c>
      <c r="C142" s="61">
        <v>0.49708999999999998</v>
      </c>
    </row>
    <row r="143" spans="1:3">
      <c r="A143" s="59" t="s">
        <v>30</v>
      </c>
      <c r="B143" s="60">
        <v>2441.09</v>
      </c>
      <c r="C143" s="61">
        <v>0.31723000000000001</v>
      </c>
    </row>
    <row r="144" spans="1:3">
      <c r="A144" s="59" t="s">
        <v>156</v>
      </c>
      <c r="B144" s="60">
        <v>48.31</v>
      </c>
      <c r="C144" s="61">
        <v>0.18218999999999999</v>
      </c>
    </row>
    <row r="145" spans="1:3">
      <c r="A145" s="59" t="s">
        <v>113</v>
      </c>
      <c r="B145" s="60">
        <v>61.57</v>
      </c>
      <c r="C145" s="61">
        <v>7.2989999999999999E-2</v>
      </c>
    </row>
    <row r="146" spans="1:3">
      <c r="A146" s="59" t="s">
        <v>49</v>
      </c>
      <c r="B146" s="60">
        <v>1894.64</v>
      </c>
      <c r="C146" s="61">
        <v>0</v>
      </c>
    </row>
    <row r="147" spans="1:3">
      <c r="A147" s="59" t="s">
        <v>162</v>
      </c>
      <c r="B147" s="60">
        <v>758.12</v>
      </c>
      <c r="C147" s="61">
        <v>0</v>
      </c>
    </row>
    <row r="149" spans="1:3">
      <c r="A149" s="75" t="s">
        <v>482</v>
      </c>
      <c r="B149" s="75"/>
    </row>
  </sheetData>
  <autoFilter ref="A1:C149"/>
  <sortState ref="A4:C147">
    <sortCondition descending="1" ref="C4:C147"/>
  </sortState>
  <mergeCells count="1">
    <mergeCell ref="A1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82</vt:i4>
      </vt:variant>
      <vt:variant>
        <vt:lpstr>Zakresy nazwane</vt:lpstr>
      </vt:variant>
      <vt:variant>
        <vt:i4>1</vt:i4>
      </vt:variant>
    </vt:vector>
  </HeadingPairs>
  <TitlesOfParts>
    <vt:vector size="83" baseType="lpstr">
      <vt:lpstr>Ryc. 1</vt:lpstr>
      <vt:lpstr>Ryc. 2</vt:lpstr>
      <vt:lpstr>Wykres 1</vt:lpstr>
      <vt:lpstr>Wykres 2</vt:lpstr>
      <vt:lpstr>Ryc. 3</vt:lpstr>
      <vt:lpstr>Wykres 3</vt:lpstr>
      <vt:lpstr>Wykres 4</vt:lpstr>
      <vt:lpstr>Wykres 5</vt:lpstr>
      <vt:lpstr>Ryc. 4</vt:lpstr>
      <vt:lpstr>Wykres 6</vt:lpstr>
      <vt:lpstr>Ryc. 5</vt:lpstr>
      <vt:lpstr>Wykres 7</vt:lpstr>
      <vt:lpstr>Wykres 8</vt:lpstr>
      <vt:lpstr>Ryc. 6</vt:lpstr>
      <vt:lpstr>Ryc. 7</vt:lpstr>
      <vt:lpstr>Ryc. 8,9,10</vt:lpstr>
      <vt:lpstr>Wykres 9</vt:lpstr>
      <vt:lpstr>Wykres 10</vt:lpstr>
      <vt:lpstr>Wykres 11</vt:lpstr>
      <vt:lpstr>Ryc. 11</vt:lpstr>
      <vt:lpstr>Wykres 12</vt:lpstr>
      <vt:lpstr>Wykres 13</vt:lpstr>
      <vt:lpstr>Ryc. 12</vt:lpstr>
      <vt:lpstr>Ryc. 13</vt:lpstr>
      <vt:lpstr>Ryc. 14</vt:lpstr>
      <vt:lpstr>Ryc. 15</vt:lpstr>
      <vt:lpstr>Wykres 14</vt:lpstr>
      <vt:lpstr>Ryc.16</vt:lpstr>
      <vt:lpstr>Tabela 2</vt:lpstr>
      <vt:lpstr>Tabela 3</vt:lpstr>
      <vt:lpstr>Tabela 4</vt:lpstr>
      <vt:lpstr>Ryc. 17</vt:lpstr>
      <vt:lpstr>Ryc. 18</vt:lpstr>
      <vt:lpstr>Wykres 15</vt:lpstr>
      <vt:lpstr>Ryc. 19</vt:lpstr>
      <vt:lpstr>Ryc. 20</vt:lpstr>
      <vt:lpstr>Ryc. 21, 22, 23</vt:lpstr>
      <vt:lpstr>Wykres 16</vt:lpstr>
      <vt:lpstr>Wykres 17</vt:lpstr>
      <vt:lpstr>Ryc. 24</vt:lpstr>
      <vt:lpstr>Tabela 5</vt:lpstr>
      <vt:lpstr>Ryc. 27</vt:lpstr>
      <vt:lpstr>Ryc. 28</vt:lpstr>
      <vt:lpstr>Ryc. 29</vt:lpstr>
      <vt:lpstr>Ryc. 30</vt:lpstr>
      <vt:lpstr>Ryc. 31</vt:lpstr>
      <vt:lpstr>Ryc. 32</vt:lpstr>
      <vt:lpstr>Wykres 18</vt:lpstr>
      <vt:lpstr>Tabela 6</vt:lpstr>
      <vt:lpstr>Tabela 7</vt:lpstr>
      <vt:lpstr>Wykres 19</vt:lpstr>
      <vt:lpstr>Tabela 8</vt:lpstr>
      <vt:lpstr>Tabela 9</vt:lpstr>
      <vt:lpstr>Ryc. 33</vt:lpstr>
      <vt:lpstr>Ryc. 34</vt:lpstr>
      <vt:lpstr>Ryc. 35</vt:lpstr>
      <vt:lpstr>Wykres 20</vt:lpstr>
      <vt:lpstr>Tabela 10</vt:lpstr>
      <vt:lpstr>Tabela 11</vt:lpstr>
      <vt:lpstr>Tabela 12</vt:lpstr>
      <vt:lpstr>Tabela 13</vt:lpstr>
      <vt:lpstr>Tabela 14</vt:lpstr>
      <vt:lpstr>Tabela 15</vt:lpstr>
      <vt:lpstr>Ryc. 36</vt:lpstr>
      <vt:lpstr>Wykres 21</vt:lpstr>
      <vt:lpstr>Ryc. 37</vt:lpstr>
      <vt:lpstr>Ryc. 38</vt:lpstr>
      <vt:lpstr>Ryc. 39</vt:lpstr>
      <vt:lpstr>Ryc. 40</vt:lpstr>
      <vt:lpstr>Tabela 16</vt:lpstr>
      <vt:lpstr>Ryc. 41</vt:lpstr>
      <vt:lpstr>Ryc. 42</vt:lpstr>
      <vt:lpstr>Ryc. 43</vt:lpstr>
      <vt:lpstr>Ryc. 44</vt:lpstr>
      <vt:lpstr>Ryc. 45</vt:lpstr>
      <vt:lpstr>Ryc. 46</vt:lpstr>
      <vt:lpstr>Ryc. 47</vt:lpstr>
      <vt:lpstr>Ryc. 48</vt:lpstr>
      <vt:lpstr>Ryc. 49</vt:lpstr>
      <vt:lpstr>Ryc. 50</vt:lpstr>
      <vt:lpstr>Ryc. 51</vt:lpstr>
      <vt:lpstr>Ryc. 52 i 53</vt:lpstr>
      <vt:lpstr>'Ryc. 6'!_Toc463528523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</dc:creator>
  <cp:lastModifiedBy>Anna Sobierajska</cp:lastModifiedBy>
  <dcterms:created xsi:type="dcterms:W3CDTF">2029-10-26T09:58:42Z</dcterms:created>
  <dcterms:modified xsi:type="dcterms:W3CDTF">2017-02-08T13:01:35Z</dcterms:modified>
</cp:coreProperties>
</file>