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5" windowWidth="9435" windowHeight="4485" activeTab="0"/>
  </bookViews>
  <sheets>
    <sheet name="wyniki konkursów" sheetId="1" r:id="rId1"/>
  </sheets>
  <definedNames>
    <definedName name="_xlnm.Print_Titles" localSheetId="0">'wyniki konkursów'!$4:$5</definedName>
  </definedNames>
  <calcPr fullCalcOnLoad="1"/>
</workbook>
</file>

<file path=xl/sharedStrings.xml><?xml version="1.0" encoding="utf-8"?>
<sst xmlns="http://schemas.openxmlformats.org/spreadsheetml/2006/main" count="368" uniqueCount="310">
  <si>
    <t>l.p.</t>
  </si>
  <si>
    <t>Nr oferty</t>
  </si>
  <si>
    <t>Nazwa oferenta</t>
  </si>
  <si>
    <t>Nazwa zadania</t>
  </si>
  <si>
    <t>Wysokość wnioskowanej dotacji</t>
  </si>
  <si>
    <t>Koszt całkowity zadania</t>
  </si>
  <si>
    <t>Powiat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</si>
  <si>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</si>
  <si>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</si>
  <si>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</si>
  <si>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</si>
  <si>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</si>
  <si>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</si>
  <si>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</si>
  <si>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</si>
  <si>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</si>
  <si>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</si>
  <si>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</si>
  <si>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</si>
  <si>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</si>
  <si>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</si>
  <si>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</si>
  <si>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</si>
  <si>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</si>
  <si>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</si>
  <si>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</si>
  <si>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</si>
  <si>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</si>
  <si>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</si>
  <si>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</si>
  <si>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</si>
  <si>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</si>
  <si>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</si>
  <si>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</si>
  <si>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</si>
  <si>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</si>
  <si>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</si>
  <si>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</si>
  <si>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</si>
  <si>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</si>
  <si>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</si>
  <si>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</si>
  <si>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</si>
  <si>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</si>
  <si>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</si>
  <si>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</si>
  <si>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</si>
  <si>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bydgoski</t>
  </si>
  <si>
    <t>żniński</t>
  </si>
  <si>
    <t>Ludowy Klub Sportowy                   Gąsawa</t>
  </si>
  <si>
    <t>Toruński Klub Gimnastyczny "OLIMPIJCZYK"</t>
  </si>
  <si>
    <t>toruński</t>
  </si>
  <si>
    <t>Organizacja obozu sportowo-rekreacyjnego</t>
  </si>
  <si>
    <t>Klub Uczelniany Akademickiego Związku Sportowego UKW                w Bydgoszczy</t>
  </si>
  <si>
    <t>Włocławskie Towarzystwo Wioślarskie</t>
  </si>
  <si>
    <t>włocławski</t>
  </si>
  <si>
    <t>Uczniowski Klub Sportowy "KOPERNIK"</t>
  </si>
  <si>
    <t>Uczniowski Klub Sportowy - "Vambresia - Worwo"</t>
  </si>
  <si>
    <t>wąbrzeski</t>
  </si>
  <si>
    <t>Szkoleniowy obóz sportowy</t>
  </si>
  <si>
    <t>Bydgoskie Stowarzyszenie Boksu "Astoria"</t>
  </si>
  <si>
    <t>Miejski Klub Lekkoatletyczny Toruń</t>
  </si>
  <si>
    <t>Lekkoatletyczny Klub Sportowy VECTRA</t>
  </si>
  <si>
    <t>Grudziądzki Klub Sportowy "OLIMPIA" w Grudziądzu</t>
  </si>
  <si>
    <t>grudziądzki</t>
  </si>
  <si>
    <t>Organizacja zgrupowań sportowych</t>
  </si>
  <si>
    <t>Autonomiczna - Ludowa Kolarska Sekcja "STAL"</t>
  </si>
  <si>
    <t>Klub Wioślarski "WISŁA"              w Grudziądzu</t>
  </si>
  <si>
    <t>nakielski</t>
  </si>
  <si>
    <t>CWZS "Zawisza" Bydgoszcz - Podnoszenie Ciężarów</t>
  </si>
  <si>
    <t>Toruński Klub Sportowo-Turystyczny "BUDOWLANI"</t>
  </si>
  <si>
    <t>Międzyszkolny Klub Sportowy Brodnica</t>
  </si>
  <si>
    <t>brodnicki</t>
  </si>
  <si>
    <t>Uczniowski Klub Sportowy "WŁÓKNIARZ" Chełmża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</si>
  <si>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</si>
  <si>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</si>
  <si>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</si>
  <si>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</si>
  <si>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</si>
  <si>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</si>
  <si>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</si>
  <si>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</si>
  <si>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</si>
  <si>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</si>
  <si>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</si>
  <si>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</si>
  <si>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</si>
  <si>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</si>
  <si>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</si>
  <si>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</si>
  <si>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</si>
  <si>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</si>
  <si>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</si>
  <si>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</si>
  <si>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</si>
  <si>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</si>
  <si>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Towarzystwo Koszykówki Młodzieżowej</t>
  </si>
  <si>
    <t>włocławskie</t>
  </si>
  <si>
    <t>Szkolenie sportowe w zakresie koszykówki</t>
  </si>
  <si>
    <t>CWZS ZAWISZA Stowarzyszenie Kajakowe</t>
  </si>
  <si>
    <t>Uczniowski Klub Sportowy "Dęby Osielsko"</t>
  </si>
  <si>
    <t>Klub Sportowy "BASKET 25"</t>
  </si>
  <si>
    <t>Klub Sportowo-Turystyczny "ENERGA-MANEKIN TORUŃ"</t>
  </si>
  <si>
    <t>Międzyszkolny Uczniowski Klub Sportowy "MUKS" Bydgoszcz</t>
  </si>
  <si>
    <t>Miejski Klub Sportowy "START" w Grudziądzu</t>
  </si>
  <si>
    <t>Uczniowski Klub Sportowy "KODOKAN"</t>
  </si>
  <si>
    <t>Bydgoskie Towarzystwo Wioślarskie</t>
  </si>
  <si>
    <t>"CWZS Zawisza" - Klub Gimnastyczny Bydgoszcz</t>
  </si>
  <si>
    <t>Szkolenie Dzieci i Młodzieży - Łyżwiarstwo Figurowe</t>
  </si>
  <si>
    <t>Międzyszkolny Klub Sportowy-AXEL</t>
  </si>
  <si>
    <t>Toruński Klub Kolarski "PACIFIC"</t>
  </si>
  <si>
    <t>Toruński Klub Sportowy "JUDO"</t>
  </si>
  <si>
    <t>Bydgoski Klub Wioślarek</t>
  </si>
  <si>
    <t>Krzewienie wioślarstwa wśród dzieci i młodzieży żeńskiej</t>
  </si>
  <si>
    <t>Regionalne Towarzystwo Wioślarskie BYDGOSTIA</t>
  </si>
  <si>
    <t>Wodne Towarzystwo Sportowe "Astoria" Bydgoszcz</t>
  </si>
  <si>
    <t>Ludowy Klub Sportowy Rogowo</t>
  </si>
  <si>
    <t>CWZS "ZAWISZA" - Klub Strzelecki</t>
  </si>
  <si>
    <t>Klub Sportowy "Pałac" Bydgoszcz</t>
  </si>
  <si>
    <t>Międzyszkolny Klub Sportowy "Sokoły"</t>
  </si>
  <si>
    <t>Stowarzyszenie Sportowe "BUSHI-DO"</t>
  </si>
  <si>
    <t>Miejski Ludowy Klub Sportowy     w Solcu Kujawskim</t>
  </si>
  <si>
    <t>Autonomiczna Sekcja Tenisa Stołowego "OLIMPIA" - "UNIA"</t>
  </si>
  <si>
    <t>Lekkoatletyczny Uczniowski Klub Sportowy "START" Nakło</t>
  </si>
  <si>
    <t>Na miejsca, gotowi, "START" - szkolenie sportowe dzieci               i młodzieży w zakresie lekkiej atletyki</t>
  </si>
  <si>
    <t>Uczniowski Klub Sportowy "CYPRIANKA"</t>
  </si>
  <si>
    <t>Kujawsko-Pomorski Związek Karate Tradycyjnego</t>
  </si>
  <si>
    <t>Uczniowski Klub Sportowy "SOKÓŁ" przy SP w Brzozie</t>
  </si>
  <si>
    <t>Uczniowski Ludowy Klub Sportowy "ZRYW" Dobrcz</t>
  </si>
  <si>
    <t>Wysokość  przyznanej dotacji</t>
  </si>
  <si>
    <t xml:space="preserve">Suma punktów </t>
  </si>
  <si>
    <t>Uwagi</t>
  </si>
  <si>
    <t>Udział przyznanej dotacji w pierwotnym koszcie całkowitym zadania określonym       w ofercie w %</t>
  </si>
  <si>
    <t>Międzyszkolny Uczniowski Klub Sportowy " Piętnastka"</t>
  </si>
  <si>
    <t>Organizacja szkolenia                poprzez udział w rywalizacji sportowej oraz obozach sportowych zawodników sekcji pływackiej oraz taekwondo olimpujskiego MUKS Piętnastki Bydgoszcz</t>
  </si>
  <si>
    <t>Bydgoski Klub Sportowy "CHEMIK"</t>
  </si>
  <si>
    <t>Międzyszkolny Klub Sportów Walki "Pomorzanin" Toruń</t>
  </si>
  <si>
    <t>31.</t>
  </si>
  <si>
    <t>CWZS "Zawisza" Bydgoszcz Stowarzyszenie Lekkoatletyczne</t>
  </si>
  <si>
    <t>Uczniowski Klub Sportowy "Copernicus" Toruń</t>
  </si>
  <si>
    <t>Wykaz ofert wybranych do realizacji w ramach otwartego konkursu ofert nr 20/2016 na wykonywanie zadań publicznych związanych z realizacją zadań Samorządu Województwa w 2016 roku w zakresie kultury fizycznej i sportu pod nazwą "Upowszechnianie i rozwój kultury fizycznej i sportu"</t>
  </si>
  <si>
    <t>Szkolenie dzieci i młodzieży            w wioślarstwie</t>
  </si>
  <si>
    <t>Szkolenie sportowe  łuczników</t>
  </si>
  <si>
    <t>Budowlany Klub Sportowy</t>
  </si>
  <si>
    <t xml:space="preserve">Szkolenie sportowe dzieci               i młodzieży w lekkiej atletyce </t>
  </si>
  <si>
    <t>Szkolenie sportowe dzieci                i młodzieży w dyscyplinie piłka ręczna</t>
  </si>
  <si>
    <t>Szkolenie sportowe dzieci                i młodzieży w klubach                             i stowarzyszeniach sportowych</t>
  </si>
  <si>
    <t>Szkolenie sportowe dzieci                     i młodzieży w ALKS "STAL" Grudziądz</t>
  </si>
  <si>
    <t>Szkolenie sportowe dzieci                      i młodzieży w wioślarstwie</t>
  </si>
  <si>
    <t>Szkolenie sportowe dzieci                i młodzieży w UKS Włókniarz Chełmża</t>
  </si>
  <si>
    <t>Szkolenie sportowe dzieci                i młodzieży w sekcji bokserskiej BSB "Astoria"</t>
  </si>
  <si>
    <t xml:space="preserve">Organizacja szkolenia sportowego w gimnastyce sportowej i akrobatyce sportowej młodzików/czek, juniorów/rek młodszych, juniorów/rek </t>
  </si>
  <si>
    <t>Szkolenie sportowe w klubie</t>
  </si>
  <si>
    <t>Kujawsko Pomorskie Stowarzyszenie Związków Sportowych</t>
  </si>
  <si>
    <t>Zabezpieczenie szkolenia Kadry Wojewódzkiej Młodzików w roku 2016</t>
  </si>
  <si>
    <t>Szkolenie Sportowe dzieci                i młodzieży w dyscyplinie olimpijskiej judo</t>
  </si>
  <si>
    <t>Szkolenie dzieci i młodzieży            w szermierce, piłce siatkowej               i wioślarstwie</t>
  </si>
  <si>
    <t>Międzyszkolny Toruński Klub Pływacki "Delfin"  Toruń, Międzyszkolny Klub Sportowy "Zryw" Toruń, Uczniowski Klub Sportowy "Ruch" w Grudziądzu</t>
  </si>
  <si>
    <t>toruński, grudziądzki</t>
  </si>
  <si>
    <t xml:space="preserve">SZKOLENIE SPORTOWE              W KLUBACH </t>
  </si>
  <si>
    <t>Szkolenie sportowe dzieci               i młodzieży w LKS VECTRA</t>
  </si>
  <si>
    <t>Organizacja obozu sportowego dla grup młodzieżowych</t>
  </si>
  <si>
    <t>CWZS "Zawisza" Stowarzyszenie Boksu i Sztuk Walki</t>
  </si>
  <si>
    <t>Szkolenie sportowe dzieci                i młodzieży w boksie</t>
  </si>
  <si>
    <t>Szkolenie sportowe dzieci                i młodzieży w klubie - wioślarstwa</t>
  </si>
  <si>
    <t>Szkolenie dzieci i młodzieży            w podnoszeniu ciężarów</t>
  </si>
  <si>
    <t xml:space="preserve">Uczniowski Klub Sportowy przy Młodzieżowym Domu Kultury nr 5 w Bydgoszczy </t>
  </si>
  <si>
    <t>Szkolenie sportowe dzieci               i młodzieży w UKS przy MDK 5 w Bydgoszczy</t>
  </si>
  <si>
    <t>Szkolenie sportowe dzieci                i młodzieży - wioślarstwo</t>
  </si>
  <si>
    <t>Organizacja szkolenia sportowego dzieci i młodzieży                w TKK Pacific Toruń</t>
  </si>
  <si>
    <t>Zajęcia sportowe z dziećmi              i młodzieżą oraz udział                              w zawodach sportowych</t>
  </si>
  <si>
    <t>Szkolenie sportowe dzieci               i młodzieży w strzelectwie sportowym</t>
  </si>
  <si>
    <t>Szkolenie sportowe dzieci               w kategorii kadet i junior</t>
  </si>
  <si>
    <t>Szkolenie dzieci i młodzieży             w zakresie judo, szermierki                      i taekwondo</t>
  </si>
  <si>
    <t>KLUB SPORTOWY KORONOWO</t>
  </si>
  <si>
    <t>Szkolenie sportowe dzieci               i młodzieży w Klubie Sportowym</t>
  </si>
  <si>
    <t>Szkolenie dzieci i młodzieży             w sekcji judo TKSJ w 2016 roku</t>
  </si>
  <si>
    <t>Obóz sportowy - Lato                      z koszykówką 2015</t>
  </si>
  <si>
    <t>Miejski Międzyszkolny Klub Sportowy "KATARZYNKI" Toruń</t>
  </si>
  <si>
    <t xml:space="preserve">Szkolenie sportowe dzieci               i młodzieży w kajakarstwie </t>
  </si>
  <si>
    <t>Szkolenie sportowe dzieci               i młodzieży</t>
  </si>
  <si>
    <t>Bydgoski Klub Sportowy "JUDO"</t>
  </si>
  <si>
    <t>Szkolenie sportowe dzieci               i młodzieży w judo</t>
  </si>
  <si>
    <t>Szkolenie sportowe w LKS Rogowo</t>
  </si>
  <si>
    <t xml:space="preserve">Klub Sportowy "Pomorzanin" </t>
  </si>
  <si>
    <t>Szkolenie dzieci i młodzieży            w dyscyplinie sportowej łucznictwo</t>
  </si>
  <si>
    <t>Letnie obozy przygotowawcze młodzieży BKS "CHEMIK" oraz zakup sprzętu sportowego</t>
  </si>
  <si>
    <t>TWARDE PIERNIKI S.A.</t>
  </si>
  <si>
    <t>Szkolenie sportowe dzieci               i młodzieży w klubie Twarde Pierniki S.A.</t>
  </si>
  <si>
    <t>Kujawsko-Pomorski Związek Jeździecki, TENIS KLUB - TORUŃ Sp. z o.o.</t>
  </si>
  <si>
    <t>Szkolenie sportowe młodzieży</t>
  </si>
  <si>
    <t xml:space="preserve"> bydgoski, inowrocławski</t>
  </si>
  <si>
    <t>Szkolenie dzieci i młodzieży</t>
  </si>
  <si>
    <t>Szkolenie dzieci i młodzieży             w lekkiej atletyce</t>
  </si>
  <si>
    <t>Szkolenie sportowe dzieci               i młodzieży sekcji tenisa stołowego</t>
  </si>
  <si>
    <t>Szkolenie sportowe dzieci                               i młodzieży w klubach                            i stowarzyszeniach sportowych</t>
  </si>
  <si>
    <t>Uczniowski Klub Sportowy "Jedynka"</t>
  </si>
  <si>
    <t>Szkolenie dzieci i młodzieży            w zakresie gry hokeja na trawie</t>
  </si>
  <si>
    <t>Klub Sportowo-Turystyczny "WŁÓKNIARZ"</t>
  </si>
  <si>
    <t>Przeprowadzenia szkolenia sportowego zawodników KST Włókniarz Chełmża</t>
  </si>
  <si>
    <t>Szkolenie sportowe dzieci               i młodzieży w Klubach                            i Stowarzyszeniach Sportowych zrzeszonych                w Kujawsko-Pomorskim Związku Karate Tradycyjnego</t>
  </si>
  <si>
    <t xml:space="preserve">Szkolenie sportowe dzieci           i młodzieży </t>
  </si>
  <si>
    <t>Szkolenie sportowe dzieci                 i młodzieży sekcji hokeja                   na trawie</t>
  </si>
  <si>
    <t>Szkolenie sportowe dzieci                i młodzieży w kolarstwie                 w okresie od 01.01.2016                     do 31.12.2016</t>
  </si>
  <si>
    <t>Szkolenie lekkoatletyczne           w UKS "Cyprianka"</t>
  </si>
  <si>
    <t>Organizacja szkolenia sportowego dzieci i młodzieży                w zakresie koszykówki żeńskiej poprzez udział zespołów młodzieżwoych                      w obozie sportowym</t>
  </si>
  <si>
    <t>Szkolenie sportowe dzieci                i młodzieży w klubie LKS Gąsawa z zakresu hokej                       na trawie</t>
  </si>
  <si>
    <t>SZKOLENIE SPORTOWE DZIECI I MŁODZIEŻY, UDZIAŁ                                  WE WSPÓŁZAWODNICTWIE SPORTOWYM ORAZ ORGANIZACJA I UDZIAŁ                      W IMPREZACH                       I WYDARZENIACH SPORTOWYCH</t>
  </si>
  <si>
    <t>Szkolenie dzieci i młodzieży oraz udział                                               we współzawodnictwie sportowym w hokeju                                     na lodzie</t>
  </si>
  <si>
    <t>Uczniowski Klub Sportowy  "CZAPLA", Ludowy Integracyjny Uczniowski Klub Sportowy                                                              w Kruszwicy</t>
  </si>
  <si>
    <t>ST-I.515.1.2.2</t>
  </si>
  <si>
    <t>ST-I.515.1.2.4</t>
  </si>
  <si>
    <t>ST-I.515.1.2.6</t>
  </si>
  <si>
    <t>ST-I.515.1.2.7</t>
  </si>
  <si>
    <t>ST-I.515.1.2.8</t>
  </si>
  <si>
    <t>ST-I.515.1.2.9</t>
  </si>
  <si>
    <t>ST-I.515.1.2.10</t>
  </si>
  <si>
    <t>ST-I.515.1.2.13</t>
  </si>
  <si>
    <t>ST-I.515.1.2.14</t>
  </si>
  <si>
    <t>ST-I.515.1.2.16</t>
  </si>
  <si>
    <t>ST-I.515.1.2.17</t>
  </si>
  <si>
    <t>ST-I.515.1.2.18</t>
  </si>
  <si>
    <t>ST-I.515.1.2.19</t>
  </si>
  <si>
    <t>ST-I.515.1.2.21</t>
  </si>
  <si>
    <t>ST-I.515.1.2.22</t>
  </si>
  <si>
    <t>ST-I.515.1.2.23</t>
  </si>
  <si>
    <t>ST-I.515.1.2.24</t>
  </si>
  <si>
    <t>ST-I.515.1.2.26</t>
  </si>
  <si>
    <t>ST-I.515.1.2.27</t>
  </si>
  <si>
    <t>ST-I.515.1.2.31</t>
  </si>
  <si>
    <t>ST-I.515.1.2.34</t>
  </si>
  <si>
    <t>ST-I.515.1.2.36</t>
  </si>
  <si>
    <t>ST-I.515.1.2.37</t>
  </si>
  <si>
    <t>ST-I.515.1.2.39</t>
  </si>
  <si>
    <t>ST-I.515.1.2.41</t>
  </si>
  <si>
    <t>ST-I.515.1.2.42</t>
  </si>
  <si>
    <t>ST-I.515.1.2.43</t>
  </si>
  <si>
    <t>ST-I.515.1.2.44</t>
  </si>
  <si>
    <t>ST-I.515.1.2.45</t>
  </si>
  <si>
    <t>ST-I.515.1.2.46</t>
  </si>
  <si>
    <t>ST-I.515.1.2.47</t>
  </si>
  <si>
    <t>ST-I.515.1.2.49</t>
  </si>
  <si>
    <t>ST-I.515.1.2.50</t>
  </si>
  <si>
    <t>ST-I.515.1.2.52</t>
  </si>
  <si>
    <t>ST-I.515.1.2.54</t>
  </si>
  <si>
    <t>ST-I.515.1.2.55</t>
  </si>
  <si>
    <t>ST-I.515.1.2.56</t>
  </si>
  <si>
    <t>ST-I.515.1.2.58</t>
  </si>
  <si>
    <t>ST-I.515.1.2.59</t>
  </si>
  <si>
    <t>ST-I.515.1.2.61</t>
  </si>
  <si>
    <t>ST-I.515.1.2.62</t>
  </si>
  <si>
    <t>ST-I.515.1.2.63</t>
  </si>
  <si>
    <t>ST-I.515.1.2.64</t>
  </si>
  <si>
    <t>ST-I.515.1.2.65</t>
  </si>
  <si>
    <t>ST-I.515.1.2.66</t>
  </si>
  <si>
    <t>ST-I.515.1.2.67</t>
  </si>
  <si>
    <t>ST-I.515.1.2.68</t>
  </si>
  <si>
    <t>ST-I.515.1.2.70</t>
  </si>
  <si>
    <t>ST-I.515.1.2.71</t>
  </si>
  <si>
    <t>ST-I.515.1.2.72</t>
  </si>
  <si>
    <t>ST-I.515.1.2.75</t>
  </si>
  <si>
    <t>ST-I.515.1.2.76</t>
  </si>
  <si>
    <t>ST-I.515.1.2.77</t>
  </si>
  <si>
    <t>ST-I.515.1.2.81</t>
  </si>
  <si>
    <t>ST-I.515.1.2.82</t>
  </si>
  <si>
    <t>ST-I.515.1.2.83</t>
  </si>
  <si>
    <t>ST-I.515.1.2.84</t>
  </si>
  <si>
    <t>ST-I.515.1.2.85</t>
  </si>
  <si>
    <t>ST-I.515.1.2.86</t>
  </si>
  <si>
    <t>ST-I.515.1.2.87</t>
  </si>
  <si>
    <t>ST-I.515.1.2.88</t>
  </si>
  <si>
    <t>ST-I.515.1.2.89</t>
  </si>
  <si>
    <t>ST-I.515.1.2.90</t>
  </si>
  <si>
    <t>Klub Sportowy Victoria Osielsko</t>
  </si>
  <si>
    <t>Szkolenie sportowe dzieci               i młodzieży w klubie sportowym</t>
  </si>
  <si>
    <t>Miedzyszkolny Klub Sportowy "BŁYSKAWICA"</t>
  </si>
  <si>
    <t>Szkolenie sportowe dzieci               i młodzieży w klubach                              i stowarzyszeniach sportowych</t>
  </si>
  <si>
    <t>Miejski Ludowy Klub Sportowy "NADWIŚLANIN" Chełmno</t>
  </si>
  <si>
    <t>chełmiński</t>
  </si>
  <si>
    <t>Szkolenie dzieci  i młodzieży</t>
  </si>
  <si>
    <t>Miejski Ludowy Klub Sportowy "KRAJNA" w Sępólnie Krajeńskim</t>
  </si>
  <si>
    <t>sępoleński</t>
  </si>
  <si>
    <t>Rozwój sportowy dzieci                   i młodzieży w MLKS "Krajna"                  w Sępólnie Krajeńskim</t>
  </si>
  <si>
    <t>Miejski Ludowy Klub Sportowy "Wisła"</t>
  </si>
  <si>
    <t>świecki</t>
  </si>
  <si>
    <t>Szkolenie dzieci i młodzieży            w klubie sportowym</t>
  </si>
  <si>
    <t>Uczniowski Ludowy Klub Sportowy "GRYF" w Wojnowie</t>
  </si>
  <si>
    <t>Szkolenie sportowe dzieci                i młodzieży w klubach                      i stowarzyszeniach sportowych</t>
  </si>
  <si>
    <t>Miejski Ludowy Klub Sportowy "TUCHOLANKA"</t>
  </si>
  <si>
    <t>tucholski</t>
  </si>
  <si>
    <t xml:space="preserve">Szkolenie młodzieży                          w kręglach </t>
  </si>
  <si>
    <t>Klub Sportowy "UNIFREEZE"</t>
  </si>
  <si>
    <t>Zajęcia sekcji piłki nożnej dziewcząt  I i III ligi                               w Stowarzyszeniu Kultury Fizycznej Klub Sportowy Unifreeze Górzno</t>
  </si>
  <si>
    <t>ST-I.515.1.2.1</t>
  </si>
  <si>
    <t>ST-I.515.1.2.11</t>
  </si>
  <si>
    <t>ST-I.515.1.2.15</t>
  </si>
  <si>
    <t>ST-I.515.1.2.38</t>
  </si>
  <si>
    <t>ST-I.515.1.2.48</t>
  </si>
  <si>
    <t>ST-I.515.1.2.57</t>
  </si>
  <si>
    <t>ST-I.515.1.2.60</t>
  </si>
  <si>
    <t>ST-I.515.1.2.74</t>
  </si>
  <si>
    <t>64.</t>
  </si>
  <si>
    <t>65.</t>
  </si>
  <si>
    <t>66.</t>
  </si>
  <si>
    <t>67.</t>
  </si>
  <si>
    <t>68.</t>
  </si>
  <si>
    <t>69.</t>
  </si>
  <si>
    <t>70.</t>
  </si>
  <si>
    <t>71.</t>
  </si>
  <si>
    <t>Załącznik nr 2 do uchwały Nr 10/322/16 Zarządu Województwa Kujawsko-Pomorskiego z dnia 9 marca 2016 r.</t>
  </si>
</sst>
</file>

<file path=xl/styles.xml><?xml version="1.0" encoding="utf-8"?>
<styleSheet xmlns="http://schemas.openxmlformats.org/spreadsheetml/2006/main">
  <numFmts count="3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000"/>
    <numFmt numFmtId="177" formatCode="[$-415]d\ mmmm\ yyyy"/>
    <numFmt numFmtId="178" formatCode="_-* #,##0.0\ _z_ł_-;\-* #,##0.0\ _z_ł_-;_-* &quot;-&quot;??\ _z_ł_-;_-@_-"/>
    <numFmt numFmtId="179" formatCode="_-* #,##0\ _z_ł_-;\-* #,##0\ _z_ł_-;_-* &quot;-&quot;??\ _z_ł_-;_-@_-"/>
    <numFmt numFmtId="180" formatCode="_-* #,##0.000\ _z_ł_-;\-* #,##0.000\ _z_ł_-;_-* &quot;-&quot;??\ _z_ł_-;_-@_-"/>
    <numFmt numFmtId="181" formatCode="_-* #,##0.0000\ _z_ł_-;\-* #,##0.0000\ _z_ł_-;_-* &quot;-&quot;??\ _z_ł_-;_-@_-"/>
    <numFmt numFmtId="182" formatCode="#,##0.000"/>
    <numFmt numFmtId="183" formatCode="#,##0.00_ ;\-#,##0.00\ "/>
    <numFmt numFmtId="184" formatCode="#,##0.000_ ;\-#,##0.000\ "/>
    <numFmt numFmtId="185" formatCode="#,##0.0000_ ;\-#,##0.0000\ "/>
    <numFmt numFmtId="186" formatCode="#,##0.0_ ;\-#,##0.0\ "/>
    <numFmt numFmtId="187" formatCode="#,##0_ ;\-#,##0\ "/>
  </numFmts>
  <fonts count="46">
    <font>
      <sz val="10"/>
      <name val="Arial CE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8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8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3" fontId="2" fillId="0" borderId="10" xfId="42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wrapText="1"/>
    </xf>
    <xf numFmtId="0" fontId="4" fillId="32" borderId="10" xfId="0" applyNumberFormat="1" applyFont="1" applyFill="1" applyBorder="1" applyAlignment="1">
      <alignment horizontal="center" wrapText="1"/>
    </xf>
    <xf numFmtId="3" fontId="4" fillId="32" borderId="10" xfId="0" applyNumberFormat="1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/>
    </xf>
    <xf numFmtId="49" fontId="2" fillId="33" borderId="10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4" fontId="2" fillId="0" borderId="10" xfId="42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3" fontId="2" fillId="0" borderId="11" xfId="42" applyFont="1" applyFill="1" applyBorder="1" applyAlignment="1">
      <alignment horizontal="center" vertical="center" wrapText="1"/>
    </xf>
    <xf numFmtId="4" fontId="2" fillId="0" borderId="12" xfId="42" applyNumberFormat="1" applyFont="1" applyFill="1" applyBorder="1" applyAlignment="1">
      <alignment horizontal="center" vertical="center" wrapText="1"/>
    </xf>
    <xf numFmtId="43" fontId="2" fillId="0" borderId="10" xfId="42" applyFont="1" applyFill="1" applyBorder="1" applyAlignment="1">
      <alignment horizontal="center" vertical="center" wrapText="1"/>
    </xf>
    <xf numFmtId="1" fontId="2" fillId="0" borderId="10" xfId="42" applyNumberFormat="1" applyFont="1" applyFill="1" applyBorder="1" applyAlignment="1">
      <alignment horizontal="center" vertical="center" wrapText="1"/>
    </xf>
    <xf numFmtId="1" fontId="2" fillId="34" borderId="10" xfId="42" applyNumberFormat="1" applyFont="1" applyFill="1" applyBorder="1" applyAlignment="1">
      <alignment horizontal="center" vertical="center" wrapText="1"/>
    </xf>
    <xf numFmtId="1" fontId="2" fillId="0" borderId="13" xfId="42" applyNumberFormat="1" applyFont="1" applyFill="1" applyBorder="1" applyAlignment="1">
      <alignment horizontal="center" vertical="center" wrapText="1"/>
    </xf>
    <xf numFmtId="1" fontId="2" fillId="0" borderId="11" xfId="42" applyNumberFormat="1" applyFont="1" applyFill="1" applyBorder="1" applyAlignment="1">
      <alignment horizontal="center" vertical="center" wrapText="1"/>
    </xf>
    <xf numFmtId="43" fontId="2" fillId="0" borderId="10" xfId="42" applyFont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/>
    </xf>
    <xf numFmtId="3" fontId="4" fillId="34" borderId="10" xfId="0" applyNumberFormat="1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7"/>
  <sheetViews>
    <sheetView tabSelected="1" view="pageBreakPreview" zoomScaleSheetLayoutView="100" zoomScalePageLayoutView="0" workbookViewId="0" topLeftCell="A1">
      <selection activeCell="K7" sqref="K7"/>
    </sheetView>
  </sheetViews>
  <sheetFormatPr defaultColWidth="9.00390625" defaultRowHeight="49.5" customHeight="1"/>
  <cols>
    <col min="1" max="1" width="4.125" style="0" customWidth="1"/>
    <col min="2" max="2" width="11.875" style="0" customWidth="1"/>
    <col min="3" max="3" width="26.375" style="0" customWidth="1"/>
    <col min="4" max="4" width="12.625" style="0" customWidth="1"/>
    <col min="5" max="5" width="23.625" style="3" customWidth="1"/>
    <col min="6" max="6" width="13.125" style="1" customWidth="1"/>
    <col min="7" max="7" width="14.00390625" style="1" customWidth="1"/>
    <col min="8" max="8" width="12.00390625" style="1" customWidth="1"/>
    <col min="9" max="9" width="21.375" style="1" customWidth="1"/>
    <col min="10" max="10" width="9.875" style="1" customWidth="1"/>
    <col min="11" max="11" width="13.375" style="1" customWidth="1"/>
    <col min="12" max="12" width="18.00390625" style="0" customWidth="1"/>
  </cols>
  <sheetData>
    <row r="1" spans="4:11" ht="37.5" customHeight="1">
      <c r="D1" s="37" t="s">
        <v>309</v>
      </c>
      <c r="E1" s="37"/>
      <c r="F1" s="37"/>
      <c r="G1" s="37"/>
      <c r="H1" s="37"/>
      <c r="I1" s="37"/>
      <c r="J1" s="37"/>
      <c r="K1" s="8"/>
    </row>
    <row r="2" spans="1:11" ht="40.5" customHeight="1">
      <c r="A2" s="36" t="s">
        <v>140</v>
      </c>
      <c r="B2" s="36"/>
      <c r="C2" s="36"/>
      <c r="D2" s="36"/>
      <c r="E2" s="36"/>
      <c r="F2" s="36"/>
      <c r="G2" s="36"/>
      <c r="H2" s="36"/>
      <c r="I2" s="36"/>
      <c r="J2" s="36"/>
      <c r="K2" s="6"/>
    </row>
    <row r="3" spans="1:11" ht="10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81" customHeight="1">
      <c r="A4" s="9" t="s">
        <v>0</v>
      </c>
      <c r="B4" s="9" t="s">
        <v>1</v>
      </c>
      <c r="C4" s="9" t="s">
        <v>2</v>
      </c>
      <c r="D4" s="9" t="s">
        <v>6</v>
      </c>
      <c r="E4" s="9" t="s">
        <v>3</v>
      </c>
      <c r="F4" s="10" t="s">
        <v>5</v>
      </c>
      <c r="G4" s="10" t="s">
        <v>4</v>
      </c>
      <c r="H4" s="10" t="s">
        <v>129</v>
      </c>
      <c r="I4" s="11" t="s">
        <v>132</v>
      </c>
      <c r="J4" s="12" t="s">
        <v>130</v>
      </c>
      <c r="K4" s="10" t="s">
        <v>131</v>
      </c>
    </row>
    <row r="5" spans="1:11" ht="16.5" customHeight="1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4">
        <v>6</v>
      </c>
      <c r="G5" s="15">
        <v>7</v>
      </c>
      <c r="H5" s="14">
        <v>8</v>
      </c>
      <c r="I5" s="14">
        <v>9</v>
      </c>
      <c r="J5" s="15">
        <v>10</v>
      </c>
      <c r="K5" s="15">
        <v>11</v>
      </c>
    </row>
    <row r="6" spans="1:11" ht="40.5" customHeight="1">
      <c r="A6" s="4" t="s">
        <v>7</v>
      </c>
      <c r="B6" s="19" t="s">
        <v>293</v>
      </c>
      <c r="C6" s="4" t="s">
        <v>273</v>
      </c>
      <c r="D6" s="4" t="s">
        <v>47</v>
      </c>
      <c r="E6" s="4" t="s">
        <v>274</v>
      </c>
      <c r="F6" s="32">
        <v>11890</v>
      </c>
      <c r="G6" s="32">
        <v>8890</v>
      </c>
      <c r="H6" s="5">
        <v>8890</v>
      </c>
      <c r="I6" s="5">
        <v>74.77</v>
      </c>
      <c r="J6" s="28">
        <v>64</v>
      </c>
      <c r="K6" s="35"/>
    </row>
    <row r="7" spans="1:11" s="2" customFormat="1" ht="30" customHeight="1">
      <c r="A7" s="4" t="s">
        <v>8</v>
      </c>
      <c r="B7" s="19" t="s">
        <v>210</v>
      </c>
      <c r="C7" s="20" t="s">
        <v>54</v>
      </c>
      <c r="D7" s="20" t="s">
        <v>55</v>
      </c>
      <c r="E7" s="20" t="s">
        <v>141</v>
      </c>
      <c r="F7" s="32">
        <v>11860</v>
      </c>
      <c r="G7" s="32">
        <v>10670</v>
      </c>
      <c r="H7" s="5">
        <v>9940</v>
      </c>
      <c r="I7" s="5">
        <v>83.81</v>
      </c>
      <c r="J7" s="30">
        <v>71</v>
      </c>
      <c r="K7" s="5"/>
    </row>
    <row r="8" spans="1:11" s="2" customFormat="1" ht="29.25" customHeight="1">
      <c r="A8" s="4" t="s">
        <v>9</v>
      </c>
      <c r="B8" s="19" t="s">
        <v>211</v>
      </c>
      <c r="C8" s="4" t="s">
        <v>128</v>
      </c>
      <c r="D8" s="4" t="s">
        <v>47</v>
      </c>
      <c r="E8" s="20" t="s">
        <v>142</v>
      </c>
      <c r="F8" s="32">
        <v>8100</v>
      </c>
      <c r="G8" s="32">
        <v>7280</v>
      </c>
      <c r="H8" s="23">
        <v>7280</v>
      </c>
      <c r="I8" s="5">
        <v>89.88</v>
      </c>
      <c r="J8" s="28">
        <v>52</v>
      </c>
      <c r="K8" s="7"/>
    </row>
    <row r="9" spans="1:11" s="2" customFormat="1" ht="25.5">
      <c r="A9" s="4" t="s">
        <v>10</v>
      </c>
      <c r="B9" s="19" t="s">
        <v>212</v>
      </c>
      <c r="C9" s="4" t="s">
        <v>50</v>
      </c>
      <c r="D9" s="4" t="s">
        <v>51</v>
      </c>
      <c r="E9" s="4" t="s">
        <v>52</v>
      </c>
      <c r="F9" s="32">
        <v>30640</v>
      </c>
      <c r="G9" s="32">
        <v>16000</v>
      </c>
      <c r="H9" s="5">
        <v>12040</v>
      </c>
      <c r="I9" s="5">
        <v>39.3</v>
      </c>
      <c r="J9" s="28">
        <v>86</v>
      </c>
      <c r="K9" s="5"/>
    </row>
    <row r="10" spans="1:11" s="2" customFormat="1" ht="25.5">
      <c r="A10" s="4" t="s">
        <v>11</v>
      </c>
      <c r="B10" s="19" t="s">
        <v>213</v>
      </c>
      <c r="C10" s="20" t="s">
        <v>143</v>
      </c>
      <c r="D10" s="20" t="s">
        <v>47</v>
      </c>
      <c r="E10" s="20" t="s">
        <v>144</v>
      </c>
      <c r="F10" s="32">
        <v>149692.57</v>
      </c>
      <c r="G10" s="32">
        <v>22860</v>
      </c>
      <c r="H10" s="5">
        <v>20860</v>
      </c>
      <c r="I10" s="5">
        <v>13.94</v>
      </c>
      <c r="J10" s="28">
        <v>149</v>
      </c>
      <c r="K10" s="5"/>
    </row>
    <row r="11" spans="1:11" s="2" customFormat="1" ht="38.25">
      <c r="A11" s="4" t="s">
        <v>12</v>
      </c>
      <c r="B11" s="19" t="s">
        <v>214</v>
      </c>
      <c r="C11" s="4" t="s">
        <v>71</v>
      </c>
      <c r="D11" s="4" t="s">
        <v>72</v>
      </c>
      <c r="E11" s="4" t="s">
        <v>145</v>
      </c>
      <c r="F11" s="32">
        <v>21600</v>
      </c>
      <c r="G11" s="32">
        <v>14980</v>
      </c>
      <c r="H11" s="5">
        <v>14980</v>
      </c>
      <c r="I11" s="5">
        <v>69.35</v>
      </c>
      <c r="J11" s="29">
        <v>107</v>
      </c>
      <c r="K11" s="5"/>
    </row>
    <row r="12" spans="1:11" s="2" customFormat="1" ht="89.25">
      <c r="A12" s="4" t="s">
        <v>13</v>
      </c>
      <c r="B12" s="19" t="s">
        <v>215</v>
      </c>
      <c r="C12" s="4" t="s">
        <v>133</v>
      </c>
      <c r="D12" s="4" t="s">
        <v>47</v>
      </c>
      <c r="E12" s="4" t="s">
        <v>134</v>
      </c>
      <c r="F12" s="32">
        <v>139552</v>
      </c>
      <c r="G12" s="32">
        <v>27337.5</v>
      </c>
      <c r="H12" s="5">
        <v>25480</v>
      </c>
      <c r="I12" s="5">
        <v>18.26</v>
      </c>
      <c r="J12" s="28">
        <v>182</v>
      </c>
      <c r="K12" s="5"/>
    </row>
    <row r="13" spans="1:11" s="2" customFormat="1" ht="51">
      <c r="A13" s="4" t="s">
        <v>14</v>
      </c>
      <c r="B13" s="19" t="s">
        <v>216</v>
      </c>
      <c r="C13" s="4" t="s">
        <v>138</v>
      </c>
      <c r="D13" s="4" t="s">
        <v>47</v>
      </c>
      <c r="E13" s="4" t="s">
        <v>146</v>
      </c>
      <c r="F13" s="32">
        <v>121620</v>
      </c>
      <c r="G13" s="32">
        <v>109320</v>
      </c>
      <c r="H13" s="5">
        <v>75460</v>
      </c>
      <c r="I13" s="5">
        <v>62.05</v>
      </c>
      <c r="J13" s="28">
        <v>539</v>
      </c>
      <c r="K13" s="5"/>
    </row>
    <row r="14" spans="1:11" s="2" customFormat="1" ht="51">
      <c r="A14" s="4" t="s">
        <v>15</v>
      </c>
      <c r="B14" s="19" t="s">
        <v>294</v>
      </c>
      <c r="C14" s="20" t="s">
        <v>275</v>
      </c>
      <c r="D14" s="20" t="s">
        <v>51</v>
      </c>
      <c r="E14" s="20" t="s">
        <v>276</v>
      </c>
      <c r="F14" s="32">
        <v>60100</v>
      </c>
      <c r="G14" s="32">
        <v>6000</v>
      </c>
      <c r="H14" s="5">
        <v>6000</v>
      </c>
      <c r="I14" s="5">
        <v>9.98</v>
      </c>
      <c r="J14" s="28">
        <v>48</v>
      </c>
      <c r="K14" s="5"/>
    </row>
    <row r="15" spans="1:11" s="2" customFormat="1" ht="38.25">
      <c r="A15" s="4" t="s">
        <v>16</v>
      </c>
      <c r="B15" s="19" t="s">
        <v>217</v>
      </c>
      <c r="C15" s="4" t="s">
        <v>66</v>
      </c>
      <c r="D15" s="4" t="s">
        <v>64</v>
      </c>
      <c r="E15" s="4" t="s">
        <v>147</v>
      </c>
      <c r="F15" s="32">
        <v>128520</v>
      </c>
      <c r="G15" s="32">
        <v>114520</v>
      </c>
      <c r="H15" s="24">
        <v>91140</v>
      </c>
      <c r="I15" s="24">
        <v>70.92</v>
      </c>
      <c r="J15" s="31">
        <v>651</v>
      </c>
      <c r="K15" s="5"/>
    </row>
    <row r="16" spans="1:11" s="2" customFormat="1" ht="27" customHeight="1">
      <c r="A16" s="4" t="s">
        <v>17</v>
      </c>
      <c r="B16" s="19" t="s">
        <v>218</v>
      </c>
      <c r="C16" s="4" t="s">
        <v>114</v>
      </c>
      <c r="D16" s="4" t="s">
        <v>47</v>
      </c>
      <c r="E16" s="4" t="s">
        <v>148</v>
      </c>
      <c r="F16" s="32">
        <v>92950</v>
      </c>
      <c r="G16" s="32">
        <v>64250</v>
      </c>
      <c r="H16" s="5">
        <v>51380</v>
      </c>
      <c r="I16" s="5">
        <v>55.28</v>
      </c>
      <c r="J16" s="28">
        <v>367</v>
      </c>
      <c r="K16" s="5"/>
    </row>
    <row r="17" spans="1:11" s="2" customFormat="1" ht="27" customHeight="1">
      <c r="A17" s="4" t="s">
        <v>18</v>
      </c>
      <c r="B17" s="19" t="s">
        <v>295</v>
      </c>
      <c r="C17" s="4" t="s">
        <v>277</v>
      </c>
      <c r="D17" s="4" t="s">
        <v>278</v>
      </c>
      <c r="E17" s="4" t="s">
        <v>279</v>
      </c>
      <c r="F17" s="32">
        <v>22900</v>
      </c>
      <c r="G17" s="32">
        <v>13270</v>
      </c>
      <c r="H17" s="5">
        <v>13270</v>
      </c>
      <c r="I17" s="5">
        <v>57.95</v>
      </c>
      <c r="J17" s="28">
        <v>96</v>
      </c>
      <c r="K17" s="5"/>
    </row>
    <row r="18" spans="1:11" s="2" customFormat="1" ht="41.25" customHeight="1">
      <c r="A18" s="4" t="s">
        <v>19</v>
      </c>
      <c r="B18" s="19" t="s">
        <v>219</v>
      </c>
      <c r="C18" s="4" t="s">
        <v>73</v>
      </c>
      <c r="D18" s="4" t="s">
        <v>51</v>
      </c>
      <c r="E18" s="4" t="s">
        <v>149</v>
      </c>
      <c r="F18" s="32">
        <v>15000</v>
      </c>
      <c r="G18" s="32">
        <v>12500</v>
      </c>
      <c r="H18" s="5">
        <v>8260</v>
      </c>
      <c r="I18" s="5">
        <v>55.07</v>
      </c>
      <c r="J18" s="28">
        <v>59</v>
      </c>
      <c r="K18" s="5"/>
    </row>
    <row r="19" spans="1:11" s="2" customFormat="1" ht="82.5" customHeight="1">
      <c r="A19" s="4" t="s">
        <v>20</v>
      </c>
      <c r="B19" s="19" t="s">
        <v>220</v>
      </c>
      <c r="C19" s="4" t="s">
        <v>126</v>
      </c>
      <c r="D19" s="4" t="s">
        <v>55</v>
      </c>
      <c r="E19" s="4" t="s">
        <v>200</v>
      </c>
      <c r="F19" s="32">
        <v>10000</v>
      </c>
      <c r="G19" s="32">
        <v>9000</v>
      </c>
      <c r="H19" s="5">
        <v>8260</v>
      </c>
      <c r="I19" s="5">
        <v>82.6</v>
      </c>
      <c r="J19" s="28">
        <v>59</v>
      </c>
      <c r="K19" s="5"/>
    </row>
    <row r="20" spans="1:11" s="2" customFormat="1" ht="41.25" customHeight="1">
      <c r="A20" s="4" t="s">
        <v>21</v>
      </c>
      <c r="B20" s="19" t="s">
        <v>221</v>
      </c>
      <c r="C20" s="4" t="s">
        <v>60</v>
      </c>
      <c r="D20" s="4" t="s">
        <v>47</v>
      </c>
      <c r="E20" s="4" t="s">
        <v>150</v>
      </c>
      <c r="F20" s="32">
        <v>87260</v>
      </c>
      <c r="G20" s="32">
        <v>11400</v>
      </c>
      <c r="H20" s="5">
        <v>10920</v>
      </c>
      <c r="I20" s="5">
        <v>12.51</v>
      </c>
      <c r="J20" s="28">
        <v>78</v>
      </c>
      <c r="K20" s="5"/>
    </row>
    <row r="21" spans="1:11" s="2" customFormat="1" ht="76.5">
      <c r="A21" s="4" t="s">
        <v>22</v>
      </c>
      <c r="B21" s="19" t="s">
        <v>222</v>
      </c>
      <c r="C21" s="4" t="s">
        <v>107</v>
      </c>
      <c r="D21" s="4" t="s">
        <v>47</v>
      </c>
      <c r="E21" s="4" t="s">
        <v>151</v>
      </c>
      <c r="F21" s="32">
        <v>56000</v>
      </c>
      <c r="G21" s="32">
        <v>48000</v>
      </c>
      <c r="H21" s="5">
        <v>45220</v>
      </c>
      <c r="I21" s="5">
        <v>80.75</v>
      </c>
      <c r="J21" s="28">
        <v>323</v>
      </c>
      <c r="K21" s="5"/>
    </row>
    <row r="22" spans="1:11" s="2" customFormat="1" ht="27.75" customHeight="1">
      <c r="A22" s="4" t="s">
        <v>23</v>
      </c>
      <c r="B22" s="19" t="s">
        <v>223</v>
      </c>
      <c r="C22" s="4" t="s">
        <v>56</v>
      </c>
      <c r="D22" s="4" t="s">
        <v>47</v>
      </c>
      <c r="E22" s="20" t="s">
        <v>152</v>
      </c>
      <c r="F22" s="32">
        <v>32800</v>
      </c>
      <c r="G22" s="32">
        <v>28800</v>
      </c>
      <c r="H22" s="5">
        <v>17780</v>
      </c>
      <c r="I22" s="5">
        <v>54.21</v>
      </c>
      <c r="J22" s="28">
        <v>127</v>
      </c>
      <c r="K22" s="5"/>
    </row>
    <row r="23" spans="1:11" s="2" customFormat="1" ht="39.75" customHeight="1">
      <c r="A23" s="4" t="s">
        <v>24</v>
      </c>
      <c r="B23" s="19" t="s">
        <v>224</v>
      </c>
      <c r="C23" s="20" t="s">
        <v>153</v>
      </c>
      <c r="D23" s="4" t="s">
        <v>47</v>
      </c>
      <c r="E23" s="20" t="s">
        <v>154</v>
      </c>
      <c r="F23" s="32">
        <v>933090</v>
      </c>
      <c r="G23" s="32">
        <v>232386</v>
      </c>
      <c r="H23" s="23">
        <v>75390</v>
      </c>
      <c r="I23" s="5">
        <v>8.08</v>
      </c>
      <c r="J23" s="28"/>
      <c r="K23" s="5"/>
    </row>
    <row r="24" spans="1:11" s="2" customFormat="1" ht="41.25" customHeight="1">
      <c r="A24" s="4" t="s">
        <v>25</v>
      </c>
      <c r="B24" s="19" t="s">
        <v>225</v>
      </c>
      <c r="C24" s="4" t="s">
        <v>105</v>
      </c>
      <c r="D24" s="4" t="s">
        <v>51</v>
      </c>
      <c r="E24" s="4" t="s">
        <v>155</v>
      </c>
      <c r="F24" s="32">
        <v>12700</v>
      </c>
      <c r="G24" s="32">
        <v>11200</v>
      </c>
      <c r="H24" s="5">
        <v>7420</v>
      </c>
      <c r="I24" s="5">
        <v>58.43</v>
      </c>
      <c r="J24" s="28">
        <v>53</v>
      </c>
      <c r="K24" s="5"/>
    </row>
    <row r="25" spans="1:11" s="2" customFormat="1" ht="40.5" customHeight="1">
      <c r="A25" s="4" t="s">
        <v>26</v>
      </c>
      <c r="B25" s="19" t="s">
        <v>226</v>
      </c>
      <c r="C25" s="4" t="s">
        <v>70</v>
      </c>
      <c r="D25" s="4" t="s">
        <v>51</v>
      </c>
      <c r="E25" s="4" t="s">
        <v>156</v>
      </c>
      <c r="F25" s="32">
        <v>26400</v>
      </c>
      <c r="G25" s="32">
        <v>20000</v>
      </c>
      <c r="H25" s="5">
        <v>17920</v>
      </c>
      <c r="I25" s="5">
        <v>67.88</v>
      </c>
      <c r="J25" s="28">
        <v>128</v>
      </c>
      <c r="K25" s="5"/>
    </row>
    <row r="26" spans="1:11" s="2" customFormat="1" ht="69" customHeight="1">
      <c r="A26" s="4" t="s">
        <v>27</v>
      </c>
      <c r="B26" s="19" t="s">
        <v>227</v>
      </c>
      <c r="C26" s="20" t="s">
        <v>157</v>
      </c>
      <c r="D26" s="4" t="s">
        <v>158</v>
      </c>
      <c r="E26" s="20" t="s">
        <v>159</v>
      </c>
      <c r="F26" s="32">
        <v>8950</v>
      </c>
      <c r="G26" s="32">
        <v>7000</v>
      </c>
      <c r="H26" s="5">
        <v>5040</v>
      </c>
      <c r="I26" s="5">
        <v>56.31</v>
      </c>
      <c r="J26" s="29">
        <v>36</v>
      </c>
      <c r="K26" s="5"/>
    </row>
    <row r="27" spans="1:11" s="2" customFormat="1" ht="28.5" customHeight="1">
      <c r="A27" s="4" t="s">
        <v>28</v>
      </c>
      <c r="B27" s="19" t="s">
        <v>228</v>
      </c>
      <c r="C27" s="4" t="s">
        <v>62</v>
      </c>
      <c r="D27" s="4" t="s">
        <v>55</v>
      </c>
      <c r="E27" s="4" t="s">
        <v>160</v>
      </c>
      <c r="F27" s="32">
        <v>20550</v>
      </c>
      <c r="G27" s="32">
        <v>17600</v>
      </c>
      <c r="H27" s="5">
        <v>16520</v>
      </c>
      <c r="I27" s="5">
        <v>80.39</v>
      </c>
      <c r="J27" s="29">
        <v>118</v>
      </c>
      <c r="K27" s="5"/>
    </row>
    <row r="28" spans="1:11" s="2" customFormat="1" ht="39" customHeight="1">
      <c r="A28" s="4" t="s">
        <v>29</v>
      </c>
      <c r="B28" s="19" t="s">
        <v>229</v>
      </c>
      <c r="C28" s="4" t="s">
        <v>118</v>
      </c>
      <c r="D28" s="4" t="s">
        <v>47</v>
      </c>
      <c r="E28" s="4" t="s">
        <v>161</v>
      </c>
      <c r="F28" s="32">
        <v>38280</v>
      </c>
      <c r="G28" s="32">
        <v>34280</v>
      </c>
      <c r="H28" s="5">
        <v>23800</v>
      </c>
      <c r="I28" s="5">
        <v>62.17</v>
      </c>
      <c r="J28" s="28">
        <v>170</v>
      </c>
      <c r="K28" s="5"/>
    </row>
    <row r="29" spans="1:11" s="2" customFormat="1" ht="28.5" customHeight="1">
      <c r="A29" s="4" t="s">
        <v>30</v>
      </c>
      <c r="B29" s="19" t="s">
        <v>230</v>
      </c>
      <c r="C29" s="4" t="s">
        <v>162</v>
      </c>
      <c r="D29" s="20" t="s">
        <v>47</v>
      </c>
      <c r="E29" s="20" t="s">
        <v>163</v>
      </c>
      <c r="F29" s="32">
        <v>15570</v>
      </c>
      <c r="G29" s="32">
        <v>14000</v>
      </c>
      <c r="H29" s="5">
        <v>12040</v>
      </c>
      <c r="I29" s="5">
        <v>77.33</v>
      </c>
      <c r="J29" s="28">
        <v>86</v>
      </c>
      <c r="K29" s="5"/>
    </row>
    <row r="30" spans="1:11" s="2" customFormat="1" ht="33.75" customHeight="1">
      <c r="A30" s="4" t="s">
        <v>31</v>
      </c>
      <c r="B30" s="19" t="s">
        <v>231</v>
      </c>
      <c r="C30" s="4" t="s">
        <v>122</v>
      </c>
      <c r="D30" s="4" t="s">
        <v>64</v>
      </c>
      <c r="E30" s="4" t="s">
        <v>65</v>
      </c>
      <c r="F30" s="32">
        <v>5000</v>
      </c>
      <c r="G30" s="32">
        <v>4500</v>
      </c>
      <c r="H30" s="5">
        <v>4340</v>
      </c>
      <c r="I30" s="5">
        <v>86.8</v>
      </c>
      <c r="J30" s="28">
        <v>31</v>
      </c>
      <c r="K30" s="5"/>
    </row>
    <row r="31" spans="1:11" s="2" customFormat="1" ht="38.25">
      <c r="A31" s="4" t="s">
        <v>32</v>
      </c>
      <c r="B31" s="19" t="s">
        <v>232</v>
      </c>
      <c r="C31" s="4" t="s">
        <v>67</v>
      </c>
      <c r="D31" s="4" t="s">
        <v>64</v>
      </c>
      <c r="E31" s="4" t="s">
        <v>164</v>
      </c>
      <c r="F31" s="32">
        <v>25000</v>
      </c>
      <c r="G31" s="32">
        <v>19000</v>
      </c>
      <c r="H31" s="5">
        <v>15260</v>
      </c>
      <c r="I31" s="5">
        <v>61.04</v>
      </c>
      <c r="J31" s="28">
        <v>109</v>
      </c>
      <c r="K31" s="5"/>
    </row>
    <row r="32" spans="1:11" s="2" customFormat="1" ht="39.75" customHeight="1">
      <c r="A32" s="4" t="s">
        <v>33</v>
      </c>
      <c r="B32" s="19" t="s">
        <v>296</v>
      </c>
      <c r="C32" s="33" t="s">
        <v>280</v>
      </c>
      <c r="D32" s="33" t="s">
        <v>281</v>
      </c>
      <c r="E32" s="33" t="s">
        <v>282</v>
      </c>
      <c r="F32" s="32">
        <v>5535</v>
      </c>
      <c r="G32" s="32">
        <v>4900</v>
      </c>
      <c r="H32" s="5">
        <v>4900</v>
      </c>
      <c r="I32" s="5">
        <v>88.53</v>
      </c>
      <c r="J32" s="28">
        <v>36</v>
      </c>
      <c r="K32" s="5"/>
    </row>
    <row r="33" spans="1:11" s="2" customFormat="1" ht="30" customHeight="1">
      <c r="A33" s="4" t="s">
        <v>34</v>
      </c>
      <c r="B33" s="19" t="s">
        <v>233</v>
      </c>
      <c r="C33" s="4" t="s">
        <v>69</v>
      </c>
      <c r="D33" s="4" t="s">
        <v>47</v>
      </c>
      <c r="E33" s="4" t="s">
        <v>165</v>
      </c>
      <c r="F33" s="32">
        <v>50200</v>
      </c>
      <c r="G33" s="32">
        <v>36100</v>
      </c>
      <c r="H33" s="23">
        <v>32060</v>
      </c>
      <c r="I33" s="5">
        <v>63.86</v>
      </c>
      <c r="J33" s="28">
        <v>229</v>
      </c>
      <c r="K33" s="5"/>
    </row>
    <row r="34" spans="1:11" s="2" customFormat="1" ht="30" customHeight="1">
      <c r="A34" s="4" t="s">
        <v>35</v>
      </c>
      <c r="B34" s="19" t="s">
        <v>234</v>
      </c>
      <c r="C34" s="4" t="s">
        <v>63</v>
      </c>
      <c r="D34" s="4" t="s">
        <v>64</v>
      </c>
      <c r="E34" s="4" t="s">
        <v>65</v>
      </c>
      <c r="F34" s="32">
        <v>23000</v>
      </c>
      <c r="G34" s="32">
        <v>20000</v>
      </c>
      <c r="H34" s="25">
        <v>19180</v>
      </c>
      <c r="I34" s="24">
        <v>83.39</v>
      </c>
      <c r="J34" s="31">
        <v>137</v>
      </c>
      <c r="K34" s="5"/>
    </row>
    <row r="35" spans="1:11" s="2" customFormat="1" ht="43.5" customHeight="1">
      <c r="A35" s="4" t="s">
        <v>36</v>
      </c>
      <c r="B35" s="19" t="s">
        <v>235</v>
      </c>
      <c r="C35" s="20" t="s">
        <v>166</v>
      </c>
      <c r="D35" s="20" t="s">
        <v>47</v>
      </c>
      <c r="E35" s="20" t="s">
        <v>167</v>
      </c>
      <c r="F35" s="32">
        <v>80220</v>
      </c>
      <c r="G35" s="32">
        <v>27250</v>
      </c>
      <c r="H35" s="23">
        <v>3780</v>
      </c>
      <c r="I35" s="5">
        <v>4.71</v>
      </c>
      <c r="J35" s="28">
        <v>27</v>
      </c>
      <c r="K35" s="5"/>
    </row>
    <row r="36" spans="1:11" s="2" customFormat="1" ht="30" customHeight="1">
      <c r="A36" s="4" t="s">
        <v>137</v>
      </c>
      <c r="B36" s="19" t="s">
        <v>236</v>
      </c>
      <c r="C36" s="20" t="s">
        <v>106</v>
      </c>
      <c r="D36" s="20" t="s">
        <v>47</v>
      </c>
      <c r="E36" s="20" t="s">
        <v>168</v>
      </c>
      <c r="F36" s="32">
        <v>36580</v>
      </c>
      <c r="G36" s="32">
        <v>23980</v>
      </c>
      <c r="H36" s="23">
        <v>18200</v>
      </c>
      <c r="I36" s="5">
        <v>49.75</v>
      </c>
      <c r="J36" s="28">
        <v>130</v>
      </c>
      <c r="K36" s="5"/>
    </row>
    <row r="37" spans="1:11" s="2" customFormat="1" ht="39.75" customHeight="1">
      <c r="A37" s="4" t="s">
        <v>37</v>
      </c>
      <c r="B37" s="19" t="s">
        <v>237</v>
      </c>
      <c r="C37" s="4" t="s">
        <v>110</v>
      </c>
      <c r="D37" s="4" t="s">
        <v>51</v>
      </c>
      <c r="E37" s="4" t="s">
        <v>169</v>
      </c>
      <c r="F37" s="32">
        <v>38800</v>
      </c>
      <c r="G37" s="32">
        <v>34920</v>
      </c>
      <c r="H37" s="23">
        <v>31640</v>
      </c>
      <c r="I37" s="5">
        <v>81.55</v>
      </c>
      <c r="J37" s="28">
        <v>226</v>
      </c>
      <c r="K37" s="5"/>
    </row>
    <row r="38" spans="1:11" s="2" customFormat="1" ht="38.25">
      <c r="A38" s="4" t="s">
        <v>38</v>
      </c>
      <c r="B38" s="19" t="s">
        <v>238</v>
      </c>
      <c r="C38" s="4" t="s">
        <v>121</v>
      </c>
      <c r="D38" s="4" t="s">
        <v>47</v>
      </c>
      <c r="E38" s="20" t="s">
        <v>170</v>
      </c>
      <c r="F38" s="32">
        <v>57960</v>
      </c>
      <c r="G38" s="32">
        <v>18100</v>
      </c>
      <c r="H38" s="23">
        <v>18060</v>
      </c>
      <c r="I38" s="5">
        <v>31.16</v>
      </c>
      <c r="J38" s="28">
        <v>129</v>
      </c>
      <c r="K38" s="5"/>
    </row>
    <row r="39" spans="1:11" s="2" customFormat="1" ht="41.25" customHeight="1">
      <c r="A39" s="4" t="s">
        <v>39</v>
      </c>
      <c r="B39" s="19" t="s">
        <v>239</v>
      </c>
      <c r="C39" s="4" t="s">
        <v>117</v>
      </c>
      <c r="D39" s="4" t="s">
        <v>47</v>
      </c>
      <c r="E39" s="4" t="s">
        <v>171</v>
      </c>
      <c r="F39" s="32">
        <v>98000</v>
      </c>
      <c r="G39" s="32">
        <v>84000</v>
      </c>
      <c r="H39" s="23">
        <v>75180</v>
      </c>
      <c r="I39" s="5">
        <v>76.71</v>
      </c>
      <c r="J39" s="28">
        <v>537</v>
      </c>
      <c r="K39" s="5"/>
    </row>
    <row r="40" spans="1:11" s="2" customFormat="1" ht="54.75" customHeight="1">
      <c r="A40" s="4" t="s">
        <v>40</v>
      </c>
      <c r="B40" s="19" t="s">
        <v>240</v>
      </c>
      <c r="C40" s="4" t="s">
        <v>115</v>
      </c>
      <c r="D40" s="4" t="s">
        <v>47</v>
      </c>
      <c r="E40" s="4" t="s">
        <v>146</v>
      </c>
      <c r="F40" s="32">
        <v>32222</v>
      </c>
      <c r="G40" s="32">
        <v>27432</v>
      </c>
      <c r="H40" s="23">
        <v>25340</v>
      </c>
      <c r="I40" s="5">
        <v>78.64</v>
      </c>
      <c r="J40" s="28">
        <v>181</v>
      </c>
      <c r="K40" s="5"/>
    </row>
    <row r="41" spans="1:11" s="2" customFormat="1" ht="30" customHeight="1">
      <c r="A41" s="4" t="s">
        <v>41</v>
      </c>
      <c r="B41" s="19" t="s">
        <v>297</v>
      </c>
      <c r="C41" s="4" t="s">
        <v>283</v>
      </c>
      <c r="D41" s="4" t="s">
        <v>284</v>
      </c>
      <c r="E41" s="4" t="s">
        <v>285</v>
      </c>
      <c r="F41" s="32">
        <v>10000</v>
      </c>
      <c r="G41" s="32">
        <v>7490</v>
      </c>
      <c r="H41" s="23">
        <v>7490</v>
      </c>
      <c r="I41" s="5">
        <v>74.9</v>
      </c>
      <c r="J41" s="28">
        <v>54</v>
      </c>
      <c r="K41" s="5"/>
    </row>
    <row r="42" spans="1:11" s="2" customFormat="1" ht="27" customHeight="1">
      <c r="A42" s="4" t="s">
        <v>42</v>
      </c>
      <c r="B42" s="19" t="s">
        <v>241</v>
      </c>
      <c r="C42" s="4" t="s">
        <v>100</v>
      </c>
      <c r="D42" s="4" t="s">
        <v>47</v>
      </c>
      <c r="E42" s="4" t="s">
        <v>172</v>
      </c>
      <c r="F42" s="32">
        <v>18500</v>
      </c>
      <c r="G42" s="32">
        <v>15500</v>
      </c>
      <c r="H42" s="23">
        <v>13020</v>
      </c>
      <c r="I42" s="5">
        <v>70.38</v>
      </c>
      <c r="J42" s="28">
        <v>93</v>
      </c>
      <c r="K42" s="5"/>
    </row>
    <row r="43" spans="1:11" s="2" customFormat="1" ht="39.75" customHeight="1">
      <c r="A43" s="4" t="s">
        <v>43</v>
      </c>
      <c r="B43" s="19" t="s">
        <v>242</v>
      </c>
      <c r="C43" s="4" t="s">
        <v>53</v>
      </c>
      <c r="D43" s="4" t="s">
        <v>47</v>
      </c>
      <c r="E43" s="4" t="s">
        <v>173</v>
      </c>
      <c r="F43" s="32">
        <v>15640</v>
      </c>
      <c r="G43" s="32">
        <v>13240</v>
      </c>
      <c r="H43" s="23">
        <v>9660</v>
      </c>
      <c r="I43" s="5">
        <v>61.76</v>
      </c>
      <c r="J43" s="28">
        <v>69</v>
      </c>
      <c r="K43" s="5"/>
    </row>
    <row r="44" spans="1:11" s="2" customFormat="1" ht="27.75" customHeight="1">
      <c r="A44" s="4" t="s">
        <v>44</v>
      </c>
      <c r="B44" s="19" t="s">
        <v>243</v>
      </c>
      <c r="C44" s="20" t="s">
        <v>174</v>
      </c>
      <c r="D44" s="4" t="s">
        <v>47</v>
      </c>
      <c r="E44" s="20" t="s">
        <v>201</v>
      </c>
      <c r="F44" s="32">
        <v>6007.76</v>
      </c>
      <c r="G44" s="32">
        <v>5369</v>
      </c>
      <c r="H44" s="23">
        <v>4760</v>
      </c>
      <c r="I44" s="5">
        <v>79.23</v>
      </c>
      <c r="J44" s="28">
        <v>34</v>
      </c>
      <c r="K44" s="5"/>
    </row>
    <row r="45" spans="1:11" s="2" customFormat="1" ht="37.5" customHeight="1">
      <c r="A45" s="4" t="s">
        <v>45</v>
      </c>
      <c r="B45" s="19" t="s">
        <v>244</v>
      </c>
      <c r="C45" s="4" t="s">
        <v>104</v>
      </c>
      <c r="D45" s="4" t="s">
        <v>64</v>
      </c>
      <c r="E45" s="4" t="s">
        <v>175</v>
      </c>
      <c r="F45" s="32">
        <v>37500</v>
      </c>
      <c r="G45" s="32">
        <v>11000</v>
      </c>
      <c r="H45" s="26">
        <v>8260</v>
      </c>
      <c r="I45" s="24">
        <v>22.03</v>
      </c>
      <c r="J45" s="31">
        <v>59</v>
      </c>
      <c r="K45" s="5"/>
    </row>
    <row r="46" spans="1:11" s="2" customFormat="1" ht="25.5">
      <c r="A46" s="4" t="s">
        <v>46</v>
      </c>
      <c r="B46" s="19" t="s">
        <v>245</v>
      </c>
      <c r="C46" s="4" t="s">
        <v>57</v>
      </c>
      <c r="D46" s="4" t="s">
        <v>58</v>
      </c>
      <c r="E46" s="4" t="s">
        <v>59</v>
      </c>
      <c r="F46" s="32">
        <v>21900</v>
      </c>
      <c r="G46" s="32">
        <v>10000</v>
      </c>
      <c r="H46" s="23">
        <v>5600</v>
      </c>
      <c r="I46" s="5">
        <v>25.57</v>
      </c>
      <c r="J46" s="28">
        <v>40</v>
      </c>
      <c r="K46" s="5"/>
    </row>
    <row r="47" spans="1:11" s="2" customFormat="1" ht="42.75" customHeight="1">
      <c r="A47" s="4" t="s">
        <v>74</v>
      </c>
      <c r="B47" s="19" t="s">
        <v>246</v>
      </c>
      <c r="C47" s="4" t="s">
        <v>111</v>
      </c>
      <c r="D47" s="4" t="s">
        <v>51</v>
      </c>
      <c r="E47" s="4" t="s">
        <v>176</v>
      </c>
      <c r="F47" s="32">
        <v>13000</v>
      </c>
      <c r="G47" s="32">
        <v>11700</v>
      </c>
      <c r="H47" s="23">
        <v>8260</v>
      </c>
      <c r="I47" s="5">
        <v>63.54</v>
      </c>
      <c r="J47" s="28">
        <v>59</v>
      </c>
      <c r="K47" s="5"/>
    </row>
    <row r="48" spans="1:11" s="2" customFormat="1" ht="51" customHeight="1">
      <c r="A48" s="4" t="s">
        <v>75</v>
      </c>
      <c r="B48" s="19" t="s">
        <v>298</v>
      </c>
      <c r="C48" s="4" t="s">
        <v>286</v>
      </c>
      <c r="D48" s="4" t="s">
        <v>47</v>
      </c>
      <c r="E48" s="20" t="s">
        <v>287</v>
      </c>
      <c r="F48" s="32">
        <v>7700</v>
      </c>
      <c r="G48" s="32">
        <v>6300</v>
      </c>
      <c r="H48" s="23">
        <v>6300</v>
      </c>
      <c r="I48" s="5">
        <v>81.82</v>
      </c>
      <c r="J48" s="28">
        <v>49</v>
      </c>
      <c r="K48" s="5"/>
    </row>
    <row r="49" spans="1:11" s="2" customFormat="1" ht="27.75" customHeight="1">
      <c r="A49" s="4" t="s">
        <v>76</v>
      </c>
      <c r="B49" s="19" t="s">
        <v>247</v>
      </c>
      <c r="C49" s="4" t="s">
        <v>103</v>
      </c>
      <c r="D49" s="4" t="s">
        <v>47</v>
      </c>
      <c r="E49" s="4" t="s">
        <v>177</v>
      </c>
      <c r="F49" s="32">
        <v>40225</v>
      </c>
      <c r="G49" s="32">
        <v>26375</v>
      </c>
      <c r="H49" s="23">
        <v>15960</v>
      </c>
      <c r="I49" s="5">
        <v>39.68</v>
      </c>
      <c r="J49" s="28">
        <v>114</v>
      </c>
      <c r="K49" s="5"/>
    </row>
    <row r="50" spans="1:11" s="2" customFormat="1" ht="131.25" customHeight="1">
      <c r="A50" s="4" t="s">
        <v>77</v>
      </c>
      <c r="B50" s="19" t="s">
        <v>248</v>
      </c>
      <c r="C50" s="20" t="s">
        <v>178</v>
      </c>
      <c r="D50" s="20" t="s">
        <v>51</v>
      </c>
      <c r="E50" s="20" t="s">
        <v>207</v>
      </c>
      <c r="F50" s="32">
        <v>14500</v>
      </c>
      <c r="G50" s="32">
        <v>13050</v>
      </c>
      <c r="H50" s="23">
        <v>9380</v>
      </c>
      <c r="I50" s="5">
        <v>64.69</v>
      </c>
      <c r="J50" s="28">
        <v>67</v>
      </c>
      <c r="K50" s="5"/>
    </row>
    <row r="51" spans="1:11" s="2" customFormat="1" ht="32.25" customHeight="1">
      <c r="A51" s="4" t="s">
        <v>78</v>
      </c>
      <c r="B51" s="19" t="s">
        <v>299</v>
      </c>
      <c r="C51" s="4" t="s">
        <v>288</v>
      </c>
      <c r="D51" s="4" t="s">
        <v>289</v>
      </c>
      <c r="E51" s="4" t="s">
        <v>290</v>
      </c>
      <c r="F51" s="32">
        <v>9650</v>
      </c>
      <c r="G51" s="32">
        <v>8540</v>
      </c>
      <c r="H51" s="23">
        <v>8540</v>
      </c>
      <c r="I51" s="5">
        <v>88.5</v>
      </c>
      <c r="J51" s="28">
        <v>62</v>
      </c>
      <c r="K51" s="5"/>
    </row>
    <row r="52" spans="1:11" s="2" customFormat="1" ht="68.25" customHeight="1">
      <c r="A52" s="4" t="s">
        <v>79</v>
      </c>
      <c r="B52" s="19" t="s">
        <v>249</v>
      </c>
      <c r="C52" s="4" t="s">
        <v>119</v>
      </c>
      <c r="D52" s="4" t="s">
        <v>51</v>
      </c>
      <c r="E52" s="20" t="s">
        <v>208</v>
      </c>
      <c r="F52" s="32">
        <v>849940</v>
      </c>
      <c r="G52" s="32">
        <v>491800</v>
      </c>
      <c r="H52" s="23">
        <v>14280</v>
      </c>
      <c r="I52" s="5">
        <v>1.68</v>
      </c>
      <c r="J52" s="28">
        <v>102</v>
      </c>
      <c r="K52" s="5"/>
    </row>
    <row r="53" spans="1:11" s="2" customFormat="1" ht="30.75" customHeight="1">
      <c r="A53" s="4" t="s">
        <v>80</v>
      </c>
      <c r="B53" s="19" t="s">
        <v>250</v>
      </c>
      <c r="C53" s="4" t="s">
        <v>99</v>
      </c>
      <c r="D53" s="4" t="s">
        <v>47</v>
      </c>
      <c r="E53" s="4" t="s">
        <v>179</v>
      </c>
      <c r="F53" s="32">
        <v>406066.15</v>
      </c>
      <c r="G53" s="32">
        <v>92625</v>
      </c>
      <c r="H53" s="23">
        <v>86100</v>
      </c>
      <c r="I53" s="5">
        <v>21.2</v>
      </c>
      <c r="J53" s="28">
        <v>615</v>
      </c>
      <c r="K53" s="5"/>
    </row>
    <row r="54" spans="1:11" s="2" customFormat="1" ht="28.5" customHeight="1">
      <c r="A54" s="4" t="s">
        <v>81</v>
      </c>
      <c r="B54" s="19" t="s">
        <v>251</v>
      </c>
      <c r="C54" s="4" t="s">
        <v>136</v>
      </c>
      <c r="D54" s="4" t="s">
        <v>51</v>
      </c>
      <c r="E54" s="4" t="s">
        <v>180</v>
      </c>
      <c r="F54" s="32">
        <v>25650</v>
      </c>
      <c r="G54" s="32">
        <v>19250</v>
      </c>
      <c r="H54" s="23">
        <v>17920</v>
      </c>
      <c r="I54" s="5">
        <v>69.86</v>
      </c>
      <c r="J54" s="28">
        <v>128</v>
      </c>
      <c r="K54" s="5"/>
    </row>
    <row r="55" spans="1:11" s="2" customFormat="1" ht="28.5" customHeight="1">
      <c r="A55" s="4" t="s">
        <v>82</v>
      </c>
      <c r="B55" s="19" t="s">
        <v>252</v>
      </c>
      <c r="C55" s="20" t="s">
        <v>181</v>
      </c>
      <c r="D55" s="20" t="s">
        <v>47</v>
      </c>
      <c r="E55" s="20" t="s">
        <v>182</v>
      </c>
      <c r="F55" s="32">
        <v>51660</v>
      </c>
      <c r="G55" s="32">
        <v>5020</v>
      </c>
      <c r="H55" s="23">
        <v>3780</v>
      </c>
      <c r="I55" s="5">
        <v>7.32</v>
      </c>
      <c r="J55" s="28">
        <v>27</v>
      </c>
      <c r="K55" s="5"/>
    </row>
    <row r="56" spans="1:11" s="2" customFormat="1" ht="29.25" customHeight="1">
      <c r="A56" s="4" t="s">
        <v>83</v>
      </c>
      <c r="B56" s="19" t="s">
        <v>253</v>
      </c>
      <c r="C56" s="4" t="s">
        <v>116</v>
      </c>
      <c r="D56" s="4" t="s">
        <v>48</v>
      </c>
      <c r="E56" s="4" t="s">
        <v>183</v>
      </c>
      <c r="F56" s="32">
        <v>21400</v>
      </c>
      <c r="G56" s="32">
        <v>12600</v>
      </c>
      <c r="H56" s="23">
        <v>11340</v>
      </c>
      <c r="I56" s="5">
        <v>52.99</v>
      </c>
      <c r="J56" s="28">
        <v>81</v>
      </c>
      <c r="K56" s="5"/>
    </row>
    <row r="57" spans="1:11" s="2" customFormat="1" ht="40.5" customHeight="1">
      <c r="A57" s="4" t="s">
        <v>84</v>
      </c>
      <c r="B57" s="19" t="s">
        <v>254</v>
      </c>
      <c r="C57" s="20" t="s">
        <v>184</v>
      </c>
      <c r="D57" s="20" t="s">
        <v>51</v>
      </c>
      <c r="E57" s="20" t="s">
        <v>202</v>
      </c>
      <c r="F57" s="32">
        <v>7200</v>
      </c>
      <c r="G57" s="32">
        <v>5500</v>
      </c>
      <c r="H57" s="23">
        <v>4900</v>
      </c>
      <c r="I57" s="5">
        <v>68.06</v>
      </c>
      <c r="J57" s="29">
        <v>35</v>
      </c>
      <c r="K57" s="5"/>
    </row>
    <row r="58" spans="1:11" s="2" customFormat="1" ht="40.5" customHeight="1">
      <c r="A58" s="4" t="s">
        <v>85</v>
      </c>
      <c r="B58" s="19" t="s">
        <v>255</v>
      </c>
      <c r="C58" s="4" t="s">
        <v>127</v>
      </c>
      <c r="D58" s="4" t="s">
        <v>47</v>
      </c>
      <c r="E58" s="4" t="s">
        <v>185</v>
      </c>
      <c r="F58" s="32">
        <v>27740</v>
      </c>
      <c r="G58" s="32">
        <v>4400</v>
      </c>
      <c r="H58" s="23">
        <v>3640</v>
      </c>
      <c r="I58" s="5">
        <v>13.12</v>
      </c>
      <c r="J58" s="28">
        <v>26</v>
      </c>
      <c r="K58" s="5"/>
    </row>
    <row r="59" spans="1:11" s="2" customFormat="1" ht="51">
      <c r="A59" s="4" t="s">
        <v>86</v>
      </c>
      <c r="B59" s="19" t="s">
        <v>256</v>
      </c>
      <c r="C59" s="4" t="s">
        <v>135</v>
      </c>
      <c r="D59" s="4" t="s">
        <v>47</v>
      </c>
      <c r="E59" s="4" t="s">
        <v>186</v>
      </c>
      <c r="F59" s="32">
        <v>109185.6</v>
      </c>
      <c r="G59" s="32">
        <v>69335.6</v>
      </c>
      <c r="H59" s="27">
        <v>34440</v>
      </c>
      <c r="I59" s="5">
        <v>31.54</v>
      </c>
      <c r="J59" s="28">
        <v>246</v>
      </c>
      <c r="K59" s="5"/>
    </row>
    <row r="60" spans="1:11" s="2" customFormat="1" ht="54" customHeight="1">
      <c r="A60" s="4" t="s">
        <v>87</v>
      </c>
      <c r="B60" s="19" t="s">
        <v>257</v>
      </c>
      <c r="C60" s="20" t="s">
        <v>139</v>
      </c>
      <c r="D60" s="20" t="s">
        <v>51</v>
      </c>
      <c r="E60" s="20" t="s">
        <v>203</v>
      </c>
      <c r="F60" s="32">
        <v>73470</v>
      </c>
      <c r="G60" s="32">
        <v>62970</v>
      </c>
      <c r="H60" s="23">
        <v>16520</v>
      </c>
      <c r="I60" s="5">
        <v>22.49</v>
      </c>
      <c r="J60" s="28">
        <v>118</v>
      </c>
      <c r="K60" s="5"/>
    </row>
    <row r="61" spans="1:11" s="2" customFormat="1" ht="27.75" customHeight="1">
      <c r="A61" s="4" t="s">
        <v>88</v>
      </c>
      <c r="B61" s="19" t="s">
        <v>258</v>
      </c>
      <c r="C61" s="4" t="s">
        <v>125</v>
      </c>
      <c r="D61" s="4" t="s">
        <v>55</v>
      </c>
      <c r="E61" s="4" t="s">
        <v>204</v>
      </c>
      <c r="F61" s="32">
        <v>6980</v>
      </c>
      <c r="G61" s="32">
        <v>6060</v>
      </c>
      <c r="H61" s="23">
        <v>4480</v>
      </c>
      <c r="I61" s="5">
        <v>64.18</v>
      </c>
      <c r="J61" s="28">
        <v>32</v>
      </c>
      <c r="K61" s="5"/>
    </row>
    <row r="62" spans="1:11" s="2" customFormat="1" ht="42.75" customHeight="1">
      <c r="A62" s="4" t="s">
        <v>89</v>
      </c>
      <c r="B62" s="19" t="s">
        <v>259</v>
      </c>
      <c r="C62" s="20" t="s">
        <v>187</v>
      </c>
      <c r="D62" s="20" t="s">
        <v>51</v>
      </c>
      <c r="E62" s="20" t="s">
        <v>188</v>
      </c>
      <c r="F62" s="32">
        <v>7900</v>
      </c>
      <c r="G62" s="32">
        <v>7110</v>
      </c>
      <c r="H62" s="23">
        <v>7000</v>
      </c>
      <c r="I62" s="5">
        <v>88.61</v>
      </c>
      <c r="J62" s="28">
        <v>50</v>
      </c>
      <c r="K62" s="5"/>
    </row>
    <row r="63" spans="1:11" s="2" customFormat="1" ht="65.25" customHeight="1">
      <c r="A63" s="4" t="s">
        <v>90</v>
      </c>
      <c r="B63" s="19" t="s">
        <v>300</v>
      </c>
      <c r="C63" s="4" t="s">
        <v>291</v>
      </c>
      <c r="D63" s="4" t="s">
        <v>72</v>
      </c>
      <c r="E63" s="21" t="s">
        <v>292</v>
      </c>
      <c r="F63" s="32">
        <v>9800</v>
      </c>
      <c r="G63" s="32">
        <v>8000</v>
      </c>
      <c r="H63" s="27">
        <v>8000</v>
      </c>
      <c r="I63" s="5">
        <v>81.63</v>
      </c>
      <c r="J63" s="28">
        <v>88</v>
      </c>
      <c r="K63" s="5"/>
    </row>
    <row r="64" spans="1:11" s="2" customFormat="1" ht="78.75" customHeight="1">
      <c r="A64" s="4" t="s">
        <v>91</v>
      </c>
      <c r="B64" s="19" t="s">
        <v>260</v>
      </c>
      <c r="C64" s="4" t="s">
        <v>101</v>
      </c>
      <c r="D64" s="4" t="s">
        <v>47</v>
      </c>
      <c r="E64" s="21" t="s">
        <v>205</v>
      </c>
      <c r="F64" s="32">
        <v>45400</v>
      </c>
      <c r="G64" s="32">
        <v>24000</v>
      </c>
      <c r="H64" s="23">
        <v>11200</v>
      </c>
      <c r="I64" s="5">
        <v>24.67</v>
      </c>
      <c r="J64" s="28">
        <v>80</v>
      </c>
      <c r="K64" s="5"/>
    </row>
    <row r="65" spans="1:11" s="2" customFormat="1" ht="54" customHeight="1">
      <c r="A65" s="4" t="s">
        <v>92</v>
      </c>
      <c r="B65" s="19" t="s">
        <v>261</v>
      </c>
      <c r="C65" s="4" t="s">
        <v>49</v>
      </c>
      <c r="D65" s="4" t="s">
        <v>48</v>
      </c>
      <c r="E65" s="22" t="s">
        <v>206</v>
      </c>
      <c r="F65" s="32">
        <v>26594</v>
      </c>
      <c r="G65" s="32">
        <v>23894</v>
      </c>
      <c r="H65" s="23">
        <v>21980</v>
      </c>
      <c r="I65" s="5">
        <v>82.65</v>
      </c>
      <c r="J65" s="28">
        <v>157</v>
      </c>
      <c r="K65" s="5"/>
    </row>
    <row r="66" spans="1:11" s="2" customFormat="1" ht="42.75" customHeight="1">
      <c r="A66" s="4" t="s">
        <v>93</v>
      </c>
      <c r="B66" s="19" t="s">
        <v>262</v>
      </c>
      <c r="C66" s="20" t="s">
        <v>189</v>
      </c>
      <c r="D66" s="20" t="s">
        <v>51</v>
      </c>
      <c r="E66" s="20" t="s">
        <v>190</v>
      </c>
      <c r="F66" s="32">
        <v>14200</v>
      </c>
      <c r="G66" s="32">
        <v>7600</v>
      </c>
      <c r="H66" s="23">
        <v>5180</v>
      </c>
      <c r="I66" s="5">
        <v>36.48</v>
      </c>
      <c r="J66" s="29">
        <v>37</v>
      </c>
      <c r="K66" s="5"/>
    </row>
    <row r="67" spans="1:11" s="2" customFormat="1" ht="66" customHeight="1">
      <c r="A67" s="4" t="s">
        <v>94</v>
      </c>
      <c r="B67" s="19" t="s">
        <v>263</v>
      </c>
      <c r="C67" s="20" t="s">
        <v>209</v>
      </c>
      <c r="D67" s="20" t="s">
        <v>191</v>
      </c>
      <c r="E67" s="20" t="s">
        <v>192</v>
      </c>
      <c r="F67" s="32">
        <v>17600</v>
      </c>
      <c r="G67" s="32">
        <v>8100</v>
      </c>
      <c r="H67" s="27">
        <v>7560</v>
      </c>
      <c r="I67" s="5">
        <v>42.95</v>
      </c>
      <c r="J67" s="29">
        <v>54</v>
      </c>
      <c r="K67" s="5"/>
    </row>
    <row r="68" spans="1:11" s="2" customFormat="1" ht="30.75" customHeight="1">
      <c r="A68" s="4" t="s">
        <v>95</v>
      </c>
      <c r="B68" s="19" t="s">
        <v>264</v>
      </c>
      <c r="C68" s="4" t="s">
        <v>109</v>
      </c>
      <c r="D68" s="4" t="s">
        <v>51</v>
      </c>
      <c r="E68" s="4" t="s">
        <v>108</v>
      </c>
      <c r="F68" s="32">
        <v>13340</v>
      </c>
      <c r="G68" s="32">
        <v>11900</v>
      </c>
      <c r="H68" s="23">
        <v>6020</v>
      </c>
      <c r="I68" s="5">
        <v>45.13</v>
      </c>
      <c r="J68" s="28">
        <v>43</v>
      </c>
      <c r="K68" s="5"/>
    </row>
    <row r="69" spans="1:11" s="2" customFormat="1" ht="54" customHeight="1">
      <c r="A69" s="4" t="s">
        <v>301</v>
      </c>
      <c r="B69" s="19" t="s">
        <v>265</v>
      </c>
      <c r="C69" s="4" t="s">
        <v>123</v>
      </c>
      <c r="D69" s="4" t="s">
        <v>68</v>
      </c>
      <c r="E69" s="4" t="s">
        <v>124</v>
      </c>
      <c r="F69" s="32">
        <v>21400</v>
      </c>
      <c r="G69" s="32">
        <v>10100</v>
      </c>
      <c r="H69" s="27">
        <v>7560</v>
      </c>
      <c r="I69" s="5">
        <v>35.33</v>
      </c>
      <c r="J69" s="28">
        <v>54</v>
      </c>
      <c r="K69" s="5"/>
    </row>
    <row r="70" spans="1:11" s="2" customFormat="1" ht="28.5" customHeight="1">
      <c r="A70" s="4" t="s">
        <v>302</v>
      </c>
      <c r="B70" s="19" t="s">
        <v>266</v>
      </c>
      <c r="C70" s="4" t="s">
        <v>61</v>
      </c>
      <c r="D70" s="4" t="s">
        <v>51</v>
      </c>
      <c r="E70" s="4" t="s">
        <v>193</v>
      </c>
      <c r="F70" s="32">
        <v>282500</v>
      </c>
      <c r="G70" s="32">
        <v>25000</v>
      </c>
      <c r="H70" s="25">
        <v>24360</v>
      </c>
      <c r="I70" s="24">
        <v>8.62</v>
      </c>
      <c r="J70" s="31">
        <v>174</v>
      </c>
      <c r="K70" s="5"/>
    </row>
    <row r="71" spans="1:11" s="2" customFormat="1" ht="42.75" customHeight="1">
      <c r="A71" s="4" t="s">
        <v>303</v>
      </c>
      <c r="B71" s="19" t="s">
        <v>267</v>
      </c>
      <c r="C71" s="4" t="s">
        <v>102</v>
      </c>
      <c r="D71" s="4" t="s">
        <v>51</v>
      </c>
      <c r="E71" s="4" t="s">
        <v>194</v>
      </c>
      <c r="F71" s="32">
        <v>34000</v>
      </c>
      <c r="G71" s="32">
        <v>30500</v>
      </c>
      <c r="H71" s="27">
        <v>21840</v>
      </c>
      <c r="I71" s="5">
        <v>64.24</v>
      </c>
      <c r="J71" s="28">
        <v>156</v>
      </c>
      <c r="K71" s="5"/>
    </row>
    <row r="72" spans="1:11" s="2" customFormat="1" ht="57.75" customHeight="1">
      <c r="A72" s="4" t="s">
        <v>304</v>
      </c>
      <c r="B72" s="19" t="s">
        <v>268</v>
      </c>
      <c r="C72" s="4" t="s">
        <v>120</v>
      </c>
      <c r="D72" s="4" t="s">
        <v>47</v>
      </c>
      <c r="E72" s="4" t="s">
        <v>195</v>
      </c>
      <c r="F72" s="32">
        <v>7750</v>
      </c>
      <c r="G72" s="32">
        <v>6250</v>
      </c>
      <c r="H72" s="23">
        <v>6020</v>
      </c>
      <c r="I72" s="5">
        <v>77.68</v>
      </c>
      <c r="J72" s="28">
        <v>43</v>
      </c>
      <c r="K72" s="5"/>
    </row>
    <row r="73" spans="1:11" s="2" customFormat="1" ht="42" customHeight="1">
      <c r="A73" s="4" t="s">
        <v>305</v>
      </c>
      <c r="B73" s="19" t="s">
        <v>269</v>
      </c>
      <c r="C73" s="20" t="s">
        <v>196</v>
      </c>
      <c r="D73" s="20" t="s">
        <v>48</v>
      </c>
      <c r="E73" s="20" t="s">
        <v>197</v>
      </c>
      <c r="F73" s="32">
        <v>5080</v>
      </c>
      <c r="G73" s="32">
        <v>4480</v>
      </c>
      <c r="H73" s="27">
        <v>4480</v>
      </c>
      <c r="I73" s="5">
        <v>88.19</v>
      </c>
      <c r="J73" s="28">
        <v>32</v>
      </c>
      <c r="K73" s="5"/>
    </row>
    <row r="74" spans="1:11" s="2" customFormat="1" ht="28.5" customHeight="1">
      <c r="A74" s="4" t="s">
        <v>306</v>
      </c>
      <c r="B74" s="19" t="s">
        <v>270</v>
      </c>
      <c r="C74" s="4" t="s">
        <v>112</v>
      </c>
      <c r="D74" s="4" t="s">
        <v>47</v>
      </c>
      <c r="E74" s="4" t="s">
        <v>113</v>
      </c>
      <c r="F74" s="32">
        <v>20780</v>
      </c>
      <c r="G74" s="32">
        <v>15180</v>
      </c>
      <c r="H74" s="23">
        <v>8820</v>
      </c>
      <c r="I74" s="5">
        <v>42.44</v>
      </c>
      <c r="J74" s="28">
        <v>63</v>
      </c>
      <c r="K74" s="5"/>
    </row>
    <row r="75" spans="1:11" s="2" customFormat="1" ht="42" customHeight="1">
      <c r="A75" s="4" t="s">
        <v>307</v>
      </c>
      <c r="B75" s="19" t="s">
        <v>271</v>
      </c>
      <c r="C75" s="4" t="s">
        <v>198</v>
      </c>
      <c r="D75" s="4" t="s">
        <v>51</v>
      </c>
      <c r="E75" s="4" t="s">
        <v>199</v>
      </c>
      <c r="F75" s="32">
        <v>7900</v>
      </c>
      <c r="G75" s="32">
        <v>6720</v>
      </c>
      <c r="H75" s="27">
        <v>3920</v>
      </c>
      <c r="I75" s="5">
        <v>49.62</v>
      </c>
      <c r="J75" s="28">
        <v>28</v>
      </c>
      <c r="K75" s="5"/>
    </row>
    <row r="76" spans="1:11" s="2" customFormat="1" ht="28.5" customHeight="1">
      <c r="A76" s="4" t="s">
        <v>308</v>
      </c>
      <c r="B76" s="19" t="s">
        <v>272</v>
      </c>
      <c r="C76" s="4" t="s">
        <v>96</v>
      </c>
      <c r="D76" s="4" t="s">
        <v>97</v>
      </c>
      <c r="E76" s="4" t="s">
        <v>98</v>
      </c>
      <c r="F76" s="32">
        <v>16402</v>
      </c>
      <c r="G76" s="32">
        <v>14392</v>
      </c>
      <c r="H76" s="27">
        <v>14280</v>
      </c>
      <c r="I76" s="5">
        <v>87.06</v>
      </c>
      <c r="J76" s="28">
        <v>102</v>
      </c>
      <c r="K76" s="5"/>
    </row>
    <row r="77" spans="1:11" ht="21" customHeight="1">
      <c r="A77" s="16"/>
      <c r="B77" s="16"/>
      <c r="C77" s="16"/>
      <c r="D77" s="16"/>
      <c r="E77" s="17"/>
      <c r="F77" s="18"/>
      <c r="G77" s="18"/>
      <c r="H77" s="34">
        <f>SUM(H6:H76)</f>
        <v>1286080</v>
      </c>
      <c r="I77" s="18"/>
      <c r="J77" s="18"/>
      <c r="K77" s="18"/>
    </row>
  </sheetData>
  <sheetProtection/>
  <mergeCells count="2">
    <mergeCell ref="A2:J2"/>
    <mergeCell ref="D1:J1"/>
  </mergeCells>
  <printOptions horizontalCentered="1"/>
  <pageMargins left="0.17" right="0.17" top="0.1968503937007874" bottom="0.1968503937007874" header="0.18" footer="0.17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Anna Paduszek-Knasiak</cp:lastModifiedBy>
  <cp:lastPrinted>2016-03-04T07:06:54Z</cp:lastPrinted>
  <dcterms:created xsi:type="dcterms:W3CDTF">1997-02-26T13:46:56Z</dcterms:created>
  <dcterms:modified xsi:type="dcterms:W3CDTF">2016-03-09T13:14:33Z</dcterms:modified>
  <cp:category/>
  <cp:version/>
  <cp:contentType/>
  <cp:contentStatus/>
</cp:coreProperties>
</file>