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ruminski\Desktop\230810_BIP\2\"/>
    </mc:Choice>
  </mc:AlternateContent>
  <xr:revisionPtr revIDLastSave="0" documentId="8_{0B766BC1-7F44-4A27-92F6-E5BBF48FFCEB}" xr6:coauthVersionLast="47" xr6:coauthVersionMax="47" xr10:uidLastSave="{00000000-0000-0000-0000-000000000000}"/>
  <bookViews>
    <workbookView xWindow="-120" yWindow="-120" windowWidth="28050" windowHeight="16440"/>
  </bookViews>
  <sheets>
    <sheet name="wynik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F10" i="1"/>
  <c r="G10" i="1"/>
</calcChain>
</file>

<file path=xl/sharedStrings.xml><?xml version="1.0" encoding="utf-8"?>
<sst xmlns="http://schemas.openxmlformats.org/spreadsheetml/2006/main" count="30" uniqueCount="25">
  <si>
    <t>L.p.</t>
  </si>
  <si>
    <t>Nazwa Oferenta</t>
  </si>
  <si>
    <t xml:space="preserve">Nr oferty </t>
  </si>
  <si>
    <t>Nazwa zadania</t>
  </si>
  <si>
    <t>Suma punktów (max. 50)</t>
  </si>
  <si>
    <t>Uwagi</t>
  </si>
  <si>
    <t>Razem</t>
  </si>
  <si>
    <t>x</t>
  </si>
  <si>
    <t xml:space="preserve">Powiat </t>
  </si>
  <si>
    <t>Udział przyznanej dotacji w pierwotnym koszcie całkowitym zadania określonym w ofercie w %</t>
  </si>
  <si>
    <t>Wysość przyznanej dotacji           (rok 2023)</t>
  </si>
  <si>
    <t>Wysokość wnioskowanej dotacji               (rok 2023)</t>
  </si>
  <si>
    <t>Całkowity koszt zadania                      (rok 2023)</t>
  </si>
  <si>
    <t>Wykaz ofert wybranych do konkursu wraz z kwotą przyznanej dotacji</t>
  </si>
  <si>
    <t>Nr i nazwa konkursu: konkurs ofert nr 13/2023 na wykonywanie zadań publicznych związanych z realizacją zadań Samorządu Województwa w latach 2023-2025 roku dotyczących działalności na rzecz organizacji pozarządowych oraz podmiotów wymienionych w art. 3. ust. 3, w zakresie określonym w art. 4 ust. 1 pkt 1-32 ustawy o działalności pożytku publicznego i o wolontariacie pod nazwą: „Dofinansowanie wkładu własnego do projektów finansowanych z funduszu zewnętrznych” - III tura</t>
  </si>
  <si>
    <t>SZ-I-P.614.2.10.2023</t>
  </si>
  <si>
    <t>Stowarzyszenie Przyjaciół Budowlanki</t>
  </si>
  <si>
    <t>Inowrocław</t>
  </si>
  <si>
    <t>Dziedzictwo polskiego solnictwa - Inwentaryzacja oraz prace zabezpieczające na polskim cmentarzu w miejscowości Cacica, Rumunia.</t>
  </si>
  <si>
    <t>SZ-I-P.614.2.11.2023</t>
  </si>
  <si>
    <t>Stowarzyszenie Aktywnych Kobiet "SAK"</t>
  </si>
  <si>
    <t>Akcja Zdrowie</t>
  </si>
  <si>
    <t>ROZŚPIEWANA EUROPA</t>
  </si>
  <si>
    <t>m.Bydgoszcz</t>
  </si>
  <si>
    <t>Załącznik do uchwały Nr 32/1772/23 Zarządu Województwa Kujawsko-Pomorskiego z dnia 9 sierpnia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</si>
</sst>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#,##0.00\ _z_ł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4" applyNumberFormat="0" applyAlignment="0" applyProtection="0"/>
    <xf numFmtId="0" fontId="4" fillId="9" borderId="5" applyNumberFormat="0" applyAlignment="0" applyProtection="0"/>
    <xf numFmtId="0" fontId="5" fillId="0" borderId="6" applyNumberFormat="0" applyFill="0" applyAlignment="0" applyProtection="0"/>
    <xf numFmtId="0" fontId="6" fillId="10" borderId="7" applyNumberFormat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9" fillId="0" borderId="10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4" applyNumberFormat="0" applyAlignment="0" applyProtection="0"/>
    <xf numFmtId="0" fontId="11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12" applyNumberFormat="0" applyFont="0" applyAlignment="0" applyProtection="0"/>
  </cellStyleXfs>
  <cellXfs count="26">
    <xf numFmtId="0" fontId="0" fillId="0" borderId="0" xfId="0"/>
    <xf numFmtId="0" fontId="15" fillId="0" borderId="0" xfId="0" applyFont="1"/>
    <xf numFmtId="4" fontId="16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171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 wrapText="1"/>
    </xf>
    <xf numFmtId="10" fontId="16" fillId="0" borderId="3" xfId="0" applyNumberFormat="1" applyFont="1" applyBorder="1" applyAlignment="1">
      <alignment horizontal="center" vertical="center" wrapText="1"/>
    </xf>
    <xf numFmtId="10" fontId="16" fillId="0" borderId="2" xfId="0" applyNumberFormat="1" applyFont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71" fontId="16" fillId="0" borderId="3" xfId="0" applyNumberFormat="1" applyFont="1" applyBorder="1" applyAlignment="1">
      <alignment horizontal="center" vertical="center" wrapText="1"/>
    </xf>
    <xf numFmtId="171" fontId="16" fillId="0" borderId="2" xfId="0" applyNumberFormat="1" applyFont="1" applyBorder="1" applyAlignment="1">
      <alignment horizontal="center" vertic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G1" sqref="G1:K2"/>
    </sheetView>
  </sheetViews>
  <sheetFormatPr defaultRowHeight="15" x14ac:dyDescent="0.25"/>
  <cols>
    <col min="1" max="1" width="4.28515625" customWidth="1"/>
    <col min="2" max="2" width="16.42578125" customWidth="1"/>
    <col min="3" max="3" width="15.5703125" customWidth="1"/>
    <col min="4" max="4" width="13.28515625" customWidth="1"/>
    <col min="5" max="5" width="17.140625" customWidth="1"/>
    <col min="6" max="6" width="17.5703125" customWidth="1"/>
    <col min="7" max="7" width="14.140625" customWidth="1"/>
    <col min="8" max="8" width="12.42578125" customWidth="1"/>
    <col min="9" max="9" width="18.140625" customWidth="1"/>
    <col min="10" max="10" width="14.140625" customWidth="1"/>
    <col min="11" max="11" width="13.140625" customWidth="1"/>
  </cols>
  <sheetData>
    <row r="1" spans="1:11" x14ac:dyDescent="0.25">
      <c r="A1" s="1"/>
      <c r="B1" s="1"/>
      <c r="C1" s="1"/>
      <c r="D1" s="1"/>
      <c r="E1" s="1"/>
      <c r="F1" s="1"/>
      <c r="G1" s="21" t="s">
        <v>24</v>
      </c>
      <c r="H1" s="21"/>
      <c r="I1" s="21"/>
      <c r="J1" s="21"/>
      <c r="K1" s="21"/>
    </row>
    <row r="2" spans="1:11" x14ac:dyDescent="0.25">
      <c r="A2" s="1"/>
      <c r="B2" s="1"/>
      <c r="C2" s="1"/>
      <c r="D2" s="1"/>
      <c r="E2" s="1"/>
      <c r="F2" s="1"/>
      <c r="G2" s="21"/>
      <c r="H2" s="21"/>
      <c r="I2" s="21"/>
      <c r="J2" s="21"/>
      <c r="K2" s="21"/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20" t="s">
        <v>13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78" customHeight="1" x14ac:dyDescent="0.25">
      <c r="A5" s="20" t="s">
        <v>14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69" customHeight="1" x14ac:dyDescent="0.25">
      <c r="A6" s="5" t="s">
        <v>0</v>
      </c>
      <c r="B6" s="5" t="s">
        <v>2</v>
      </c>
      <c r="C6" s="5" t="s">
        <v>1</v>
      </c>
      <c r="D6" s="5" t="s">
        <v>8</v>
      </c>
      <c r="E6" s="5" t="s">
        <v>3</v>
      </c>
      <c r="F6" s="5" t="s">
        <v>12</v>
      </c>
      <c r="G6" s="5" t="s">
        <v>11</v>
      </c>
      <c r="H6" s="5" t="s">
        <v>10</v>
      </c>
      <c r="I6" s="5" t="s">
        <v>9</v>
      </c>
      <c r="J6" s="5" t="s">
        <v>4</v>
      </c>
      <c r="K6" s="5" t="s">
        <v>5</v>
      </c>
    </row>
    <row r="7" spans="1:11" ht="102.75" customHeight="1" x14ac:dyDescent="0.25">
      <c r="A7" s="5">
        <v>1</v>
      </c>
      <c r="B7" s="5" t="s">
        <v>15</v>
      </c>
      <c r="C7" s="10" t="s">
        <v>16</v>
      </c>
      <c r="D7" s="9" t="s">
        <v>17</v>
      </c>
      <c r="E7" s="10" t="s">
        <v>18</v>
      </c>
      <c r="F7" s="2">
        <v>50590</v>
      </c>
      <c r="G7" s="4">
        <v>5000</v>
      </c>
      <c r="H7" s="4">
        <v>2596</v>
      </c>
      <c r="I7" s="6">
        <v>5.1299999999999998E-2</v>
      </c>
      <c r="J7" s="13">
        <v>30</v>
      </c>
      <c r="K7" s="5" t="s">
        <v>7</v>
      </c>
    </row>
    <row r="8" spans="1:11" ht="69.95" customHeight="1" x14ac:dyDescent="0.25">
      <c r="A8" s="18">
        <v>2</v>
      </c>
      <c r="B8" s="18" t="s">
        <v>19</v>
      </c>
      <c r="C8" s="11" t="s">
        <v>21</v>
      </c>
      <c r="D8" s="12" t="s">
        <v>23</v>
      </c>
      <c r="E8" s="18" t="s">
        <v>22</v>
      </c>
      <c r="F8" s="22">
        <v>238788.24</v>
      </c>
      <c r="G8" s="24">
        <v>9600</v>
      </c>
      <c r="H8" s="24">
        <v>4500</v>
      </c>
      <c r="I8" s="14">
        <v>1.8800000000000001E-2</v>
      </c>
      <c r="J8" s="16">
        <v>40</v>
      </c>
      <c r="K8" s="18" t="s">
        <v>7</v>
      </c>
    </row>
    <row r="9" spans="1:11" ht="69.95" customHeight="1" x14ac:dyDescent="0.25">
      <c r="A9" s="19"/>
      <c r="B9" s="19"/>
      <c r="C9" s="11" t="s">
        <v>20</v>
      </c>
      <c r="D9" s="12" t="s">
        <v>23</v>
      </c>
      <c r="E9" s="19"/>
      <c r="F9" s="23"/>
      <c r="G9" s="25"/>
      <c r="H9" s="25"/>
      <c r="I9" s="15"/>
      <c r="J9" s="17"/>
      <c r="K9" s="19"/>
    </row>
    <row r="10" spans="1:11" ht="21" customHeight="1" x14ac:dyDescent="0.25">
      <c r="A10" s="19" t="s">
        <v>6</v>
      </c>
      <c r="B10" s="19"/>
      <c r="C10" s="19"/>
      <c r="D10" s="19"/>
      <c r="E10" s="19"/>
      <c r="F10" s="7">
        <f>SUM(F7:F9)</f>
        <v>289378.24</v>
      </c>
      <c r="G10" s="7">
        <f>SUM(G7:G9)</f>
        <v>14600</v>
      </c>
      <c r="H10" s="7">
        <f>SUM(H7:H9)</f>
        <v>7096</v>
      </c>
      <c r="I10" s="7" t="s">
        <v>7</v>
      </c>
      <c r="J10" s="8" t="s">
        <v>7</v>
      </c>
      <c r="K10" s="8" t="s">
        <v>7</v>
      </c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mergeCells count="13">
    <mergeCell ref="G1:K2"/>
    <mergeCell ref="B8:B9"/>
    <mergeCell ref="A8:A9"/>
    <mergeCell ref="E8:E9"/>
    <mergeCell ref="F8:F9"/>
    <mergeCell ref="G8:G9"/>
    <mergeCell ref="H8:H9"/>
    <mergeCell ref="I8:I9"/>
    <mergeCell ref="J8:J9"/>
    <mergeCell ref="K8:K9"/>
    <mergeCell ref="A10:E10"/>
    <mergeCell ref="A5:K5"/>
    <mergeCell ref="A4:K4"/>
  </mergeCells>
  <pageMargins left="0.25" right="0.25" top="0.75" bottom="0.75" header="0.3" footer="0.3"/>
  <pageSetup paperSize="9" scale="91" orientation="landscape" horizontalDpi="4294967295" verticalDpi="4294967295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otwartego konkursu ofert nr 13/2023 III tura</dc:title>
  <dc:creator>A.Smieszek@kujawsko-pomorskie.pl</dc:creator>
  <cp:lastModifiedBy>Mateusz Rumiński</cp:lastModifiedBy>
  <cp:lastPrinted>2023-08-03T09:05:47Z</cp:lastPrinted>
  <dcterms:created xsi:type="dcterms:W3CDTF">2017-02-13T12:28:06Z</dcterms:created>
  <dcterms:modified xsi:type="dcterms:W3CDTF">2023-08-10T06:48:27Z</dcterms:modified>
</cp:coreProperties>
</file>