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tabRatio="997" activeTab="10"/>
  </bookViews>
  <sheets>
    <sheet name="zał. nr 1" sheetId="1" r:id="rId1"/>
    <sheet name="zał. nr 2" sheetId="2" r:id="rId2"/>
    <sheet name="zał. nr 3" sheetId="3" r:id="rId3"/>
    <sheet name="zał. nr 3.1" sheetId="4" r:id="rId4"/>
    <sheet name="zał. nr 4" sheetId="5" r:id="rId5"/>
    <sheet name="zał. nr 4.1" sheetId="6" r:id="rId6"/>
    <sheet name="zał. nr 5" sheetId="7" r:id="rId7"/>
    <sheet name="zał. nr 6" sheetId="8" r:id="rId8"/>
    <sheet name="zał. 1.1 do bilansu skonsolidow" sheetId="9" r:id="rId9"/>
    <sheet name="zał. 1.2 do bilansu skonsolidow" sheetId="10" r:id="rId10"/>
    <sheet name="zał. 1.3 do bilansu skonsolidow" sheetId="11" r:id="rId11"/>
  </sheets>
  <definedNames>
    <definedName name="_xlnm.Print_Titles" localSheetId="1">'zał. nr 2'!$4:$5</definedName>
  </definedNames>
  <calcPr fullCalcOnLoad="1"/>
</workbook>
</file>

<file path=xl/sharedStrings.xml><?xml version="1.0" encoding="utf-8"?>
<sst xmlns="http://schemas.openxmlformats.org/spreadsheetml/2006/main" count="496" uniqueCount="336">
  <si>
    <t>1.</t>
  </si>
  <si>
    <t>Urządzenia techniczne i maszyny</t>
  </si>
  <si>
    <t>Środki transportu</t>
  </si>
  <si>
    <t>Inne środki trwałe</t>
  </si>
  <si>
    <t>2.</t>
  </si>
  <si>
    <t>3.</t>
  </si>
  <si>
    <t>4.</t>
  </si>
  <si>
    <t>5.</t>
  </si>
  <si>
    <t>6.</t>
  </si>
  <si>
    <t>7.</t>
  </si>
  <si>
    <t>8.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</si>
  <si>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</si>
  <si>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</si>
  <si>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</si>
  <si>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</si>
  <si>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</si>
  <si>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</si>
  <si>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</si>
  <si>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</si>
  <si>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</si>
  <si>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</si>
  <si>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</si>
  <si>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</si>
  <si>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</si>
  <si>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</si>
  <si>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</si>
  <si>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</si>
  <si>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</si>
  <si>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</si>
  <si>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</si>
  <si>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</si>
  <si>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</si>
  <si>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</si>
  <si>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</si>
  <si>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</si>
  <si>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</si>
  <si>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</si>
  <si>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</si>
  <si>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</si>
  <si>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</si>
  <si>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</si>
  <si>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</si>
  <si>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</si>
  <si>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</si>
  <si>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</si>
  <si>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</si>
  <si>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</si>
  <si>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</si>
  <si>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</si>
  <si>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</si>
  <si>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</si>
  <si>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</si>
  <si>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</si>
  <si>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</si>
  <si>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</si>
  <si>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</si>
  <si>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</si>
  <si>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</si>
  <si>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</si>
  <si>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</si>
  <si>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</si>
  <si>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</si>
  <si>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</si>
  <si>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</si>
  <si>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</si>
  <si>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</si>
  <si>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</si>
  <si>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</si>
  <si>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</si>
  <si>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</si>
  <si>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</si>
  <si>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</si>
  <si>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</si>
  <si>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</si>
  <si>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</si>
  <si>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</si>
  <si>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</si>
  <si>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</si>
  <si>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</si>
  <si>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</si>
  <si>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</si>
  <si>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</si>
  <si>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</si>
  <si>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</si>
  <si>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</si>
  <si>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</si>
  <si>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</si>
  <si>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</si>
  <si>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</si>
  <si>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</si>
  <si>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</si>
  <si>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</si>
  <si>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</si>
  <si>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</si>
  <si>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*</t>
  </si>
  <si>
    <t>...................................</t>
  </si>
  <si>
    <t xml:space="preserve"> 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</si>
  <si>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</si>
  <si>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</si>
  <si>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</si>
  <si>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</si>
  <si>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</si>
  <si>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</si>
  <si>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</si>
  <si>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</si>
  <si>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</si>
  <si>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</si>
  <si>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</si>
  <si>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</si>
  <si>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</si>
  <si>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</si>
  <si>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</si>
  <si>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</si>
  <si>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</si>
  <si>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</si>
  <si>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</si>
  <si>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</si>
  <si>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</si>
  <si>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</si>
  <si>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MAJĄTEK TRWAŁY - wg pozycji bilansowych</t>
  </si>
  <si>
    <t xml:space="preserve">           W A R T O Ś Ć  I N W E N T A R Z O W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</si>
  <si>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</si>
  <si>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</si>
  <si>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</si>
  <si>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</si>
  <si>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</si>
  <si>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</si>
  <si>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</si>
  <si>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</si>
  <si>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</si>
  <si>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</si>
  <si>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umorzenia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</si>
  <si>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</si>
  <si>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</si>
  <si>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</si>
  <si>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</si>
  <si>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</si>
  <si>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</si>
  <si>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</si>
  <si>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</si>
  <si>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</si>
  <si>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</si>
  <si>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</si>
  <si>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</si>
  <si>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</si>
  <si>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</si>
  <si>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</si>
  <si>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</si>
  <si>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</si>
  <si>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</si>
  <si>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</si>
  <si>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</si>
  <si>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</si>
  <si>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</si>
  <si>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</si>
  <si>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</si>
  <si>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</si>
  <si>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</si>
  <si>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</si>
  <si>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</si>
  <si>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</si>
  <si>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</si>
  <si>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</si>
  <si>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</si>
  <si>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</si>
  <si>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</si>
  <si>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</si>
  <si>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</si>
  <si>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</si>
  <si>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</si>
  <si>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</si>
  <si>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</si>
  <si>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 xml:space="preserve">             ...........................................</t>
  </si>
  <si>
    <t xml:space="preserve">                       Kierownik jednostki</t>
  </si>
  <si>
    <t xml:space="preserve">                               </t>
  </si>
  <si>
    <t>Kwota</t>
  </si>
  <si>
    <t xml:space="preserve">Winien 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</si>
  <si>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</si>
  <si>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</si>
  <si>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</si>
  <si>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</si>
  <si>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"'Rozrachunki z odbiorcami i dostawcami"</t>
  </si>
  <si>
    <t>SUMA</t>
  </si>
  <si>
    <t xml:space="preserve">      ......................................</t>
  </si>
  <si>
    <t xml:space="preserve">               Kierownik jednostki</t>
  </si>
  <si>
    <t xml:space="preserve">            Zestawienie należności</t>
  </si>
  <si>
    <t>Odpis aktualizujący należności 
(dotyczy konta 2….   )</t>
  </si>
  <si>
    <t>Jednostka ...................................</t>
  </si>
  <si>
    <t>Zestawienie sald kont analitycznych - z o b o w i ą z a ń</t>
  </si>
  <si>
    <t>Wierzyciel</t>
  </si>
  <si>
    <t>Data powstania</t>
  </si>
  <si>
    <t xml:space="preserve">Termin </t>
  </si>
  <si>
    <t>zobowiązania</t>
  </si>
  <si>
    <t>płatności</t>
  </si>
  <si>
    <t>SALDO</t>
  </si>
  <si>
    <t>Zestawienie sald kont analitycznych - n a l e ż n o ś c i</t>
  </si>
  <si>
    <t>Dłużnik</t>
  </si>
  <si>
    <t>należności</t>
  </si>
  <si>
    <t>Jednostka ....................................</t>
  </si>
  <si>
    <t xml:space="preserve">     Zestawienie sald kont analitycznych</t>
  </si>
  <si>
    <t>Symbol konta</t>
  </si>
  <si>
    <t>Suma</t>
  </si>
  <si>
    <t xml:space="preserve">    ......................................</t>
  </si>
  <si>
    <t xml:space="preserve">             Kierownik jednostki</t>
  </si>
  <si>
    <t>IV</t>
  </si>
  <si>
    <t>Kujawsko – Pomorski Ośrodek Adopcyjny w Toruniu</t>
  </si>
  <si>
    <t>Wdecki Park Krajobrazowy Osie</t>
  </si>
  <si>
    <t>Kujawsko-Pomorskie Centrum Kultury w Bydgoszczy</t>
  </si>
  <si>
    <t>Wojewódzki Szpital Specjalistyczny im. błogosławionego księdza Jerzego Popiełuszki we Włocławku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</si>
  <si>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</si>
  <si>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</si>
  <si>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</si>
  <si>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</si>
  <si>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 xml:space="preserve">                   Załącznik nr 4</t>
  </si>
  <si>
    <t xml:space="preserve">                   Załącznik nr 3</t>
  </si>
  <si>
    <t>*) Do każdego konta należy sporządzić zestawienie wg wzoru stanowiącego załącznik nr 3.1.</t>
  </si>
  <si>
    <t xml:space="preserve">          Załącznik nr 3.1</t>
  </si>
  <si>
    <t>*) Do każdego konta należy sporządzić zestawienie wg wzoru stanowiącego załącznik nr 4.1.</t>
  </si>
  <si>
    <t xml:space="preserve">          Załącznik nr 4.1</t>
  </si>
  <si>
    <t xml:space="preserve">           Załącznik nr 5</t>
  </si>
  <si>
    <t xml:space="preserve">             Załącznik nr 1</t>
  </si>
  <si>
    <t xml:space="preserve">                   Załącznik nr 2</t>
  </si>
  <si>
    <t>Wartość w bilansie jednostki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</si>
  <si>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</si>
  <si>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</si>
  <si>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</si>
  <si>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</si>
  <si>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</si>
  <si>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</si>
  <si>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</si>
  <si>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</si>
  <si>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netto w bilansie</t>
  </si>
  <si>
    <t xml:space="preserve">     U M O R Z E N I A</t>
  </si>
  <si>
    <t>Rachunek środków funduszy specjalnego przeznaczenia</t>
  </si>
  <si>
    <t>Pozostale rozrachunki z pracownikami</t>
  </si>
  <si>
    <t>Rozrachunki z budżetami</t>
  </si>
  <si>
    <t>Zakładowy fundusz świadczeń socjalnych</t>
  </si>
  <si>
    <t>Główny księgowy</t>
  </si>
  <si>
    <t>rok, miesiąc, dzień</t>
  </si>
  <si>
    <t>Jednostka..................................................................</t>
  </si>
  <si>
    <t xml:space="preserve">     rok,  miesiąc, dzień</t>
  </si>
  <si>
    <t>…………………..………</t>
  </si>
  <si>
    <t>……………………………</t>
  </si>
  <si>
    <t>…………..……………………</t>
  </si>
  <si>
    <t>...............................                               ............................................</t>
  </si>
  <si>
    <t xml:space="preserve"> Główny księgowy                                       rok, miesiąc, dzień</t>
  </si>
  <si>
    <t>Główny księgowy                                                 rok, miesiąc, dzień</t>
  </si>
  <si>
    <t>..............................                                              ..........................</t>
  </si>
  <si>
    <t>............................</t>
  </si>
  <si>
    <t>………………………..….</t>
  </si>
  <si>
    <t>...............................</t>
  </si>
  <si>
    <t>Główny księgowy                                       rok, miesiąc, dzień</t>
  </si>
  <si>
    <t xml:space="preserve">     Zakładowego Funduszu Świadczeń Socjalnych</t>
  </si>
  <si>
    <t>.................................                                ..............................</t>
  </si>
  <si>
    <t>Załącznik nr 1/1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</si>
  <si>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</si>
  <si>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</si>
  <si>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</si>
  <si>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rok,   miesiąc,   dzień</t>
  </si>
  <si>
    <t xml:space="preserve">               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</si>
  <si>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</si>
  <si>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</si>
  <si>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</si>
  <si>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</si>
  <si>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</si>
  <si>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</si>
  <si>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</si>
  <si>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Obroty konta narastająco od początku roku obrotowego + BO</t>
  </si>
  <si>
    <t>Nazwa Funduszu</t>
  </si>
  <si>
    <t>Treść</t>
  </si>
  <si>
    <t xml:space="preserve">Zmiany </t>
  </si>
  <si>
    <t>I.</t>
  </si>
  <si>
    <t>ogółem</t>
  </si>
  <si>
    <t>…..................................</t>
  </si>
  <si>
    <t>II.</t>
  </si>
  <si>
    <t>a) zysku netto</t>
  </si>
  <si>
    <t>III.</t>
  </si>
  <si>
    <t>………………………………</t>
  </si>
  <si>
    <t>Kierownik jednostki</t>
  </si>
  <si>
    <t xml:space="preserve">Jednostka ….... </t>
  </si>
  <si>
    <t xml:space="preserve">             Załącznik nr 6</t>
  </si>
  <si>
    <t>Zestawienie zmian w funduszu założycielskim i zakładu samodzielnego publicznego zakładu opieki zdrowtonej</t>
  </si>
  <si>
    <t>Fundusz założycielski</t>
  </si>
  <si>
    <t>w tym zmiany:</t>
  </si>
  <si>
    <t>x</t>
  </si>
  <si>
    <t>Fundusz zakładu</t>
  </si>
  <si>
    <t>1) Zwiększenia:</t>
  </si>
  <si>
    <t>b) kwoty zwiększenia wartości aktywów trwałych, będącego skutkiem ustawowego przeszacowania tych aktywów</t>
  </si>
  <si>
    <t>c) kwoty środków pieniężnych przekazanych na pokrycie straty netto, o której mowa w art. 59 ust. 2 pkt 1 ustawy o działalności leczniczej</t>
  </si>
  <si>
    <t>2) Zmniejszenia:</t>
  </si>
  <si>
    <t>a) straty netto</t>
  </si>
  <si>
    <t>b) kwoty zmniejszenia wartości aktywów trwałych, będącego skutkiem ustawowego przeszacowania tych aktywów</t>
  </si>
  <si>
    <t>Razem Fundusz założycielski i zakładu</t>
  </si>
  <si>
    <t>…………………………………</t>
  </si>
  <si>
    <t>……………………………….</t>
  </si>
  <si>
    <t>Głowny księgowy</t>
  </si>
  <si>
    <t xml:space="preserve">Jednostki budżetowe                                                                     </t>
  </si>
  <si>
    <t>(konto 011, 013, 014, 020, 080)</t>
  </si>
  <si>
    <t>Kujawsko-Pomorskie Centrum Dziedzictwa w Toruniu</t>
  </si>
  <si>
    <t>01.01. 2022  r.</t>
  </si>
  <si>
    <t>31.12. 2022  r.</t>
  </si>
  <si>
    <t>01.01.2022  r.</t>
  </si>
  <si>
    <t>31.12.2022 r.</t>
  </si>
  <si>
    <t xml:space="preserve">   ZESTAWIENIE OBROTÓW I SALD za  okres od  01.01-31.12.2022 r.</t>
  </si>
  <si>
    <t>Saldo na 01.01.2022  r.</t>
  </si>
  <si>
    <t>Saldo na dzień: 31.12.2022   r.</t>
  </si>
  <si>
    <t xml:space="preserve">            na dzień 31.12.2022  r</t>
  </si>
  <si>
    <t xml:space="preserve">    Saldo na 31.12.2022   r.</t>
  </si>
  <si>
    <t xml:space="preserve">            na dzień 31.12.2022   r.</t>
  </si>
  <si>
    <t xml:space="preserve">    Saldo na 31.12.2022  r.</t>
  </si>
  <si>
    <t>Saldo na dzień 31.12.2022  r.</t>
  </si>
  <si>
    <t>Stan na 01.01.2022</t>
  </si>
  <si>
    <t>Stana na 31.12.2022</t>
  </si>
  <si>
    <t>Wykaz wartości budynków i budowli w bilansie jednostki na dzień 31.12.2022 r.</t>
  </si>
  <si>
    <t>Wykaz wartości gruntów, prawa wieczystego użytkowania gruntów w bilansie jednostki na dzień 31.12.2022 r.</t>
  </si>
  <si>
    <t>do bilansu skonsolidowanego</t>
  </si>
  <si>
    <t>Wykaz  należności i zobowiązań na 31.12.2022 r. wobec wojewódzkich jednostek organizacyjnych i spółek, w których Województwo Kujawsko-Pomorskie jest udziałowcem.</t>
  </si>
  <si>
    <t>krótkoterminowe</t>
  </si>
  <si>
    <t>długoterminowe</t>
  </si>
  <si>
    <t>OGÓŁEM</t>
  </si>
  <si>
    <t>6 (4+5)</t>
  </si>
  <si>
    <t>9 (7+8)</t>
  </si>
  <si>
    <t>Kujawsko-Pomorskie Centrum Kształcenia Zawodowego w Bydgoszczy</t>
  </si>
  <si>
    <t xml:space="preserve">Instytucje Kultury                                                                            </t>
  </si>
  <si>
    <t>Kujawsko-Pomorski  Teatr Muzyczny w Toruniu</t>
  </si>
  <si>
    <t xml:space="preserve">Samodzielne Publiczne Zakłady Opieki Zdrowotnej                   </t>
  </si>
  <si>
    <t xml:space="preserve">Wojewódzkie Ośrodki Ruchu Drogowego                                     </t>
  </si>
  <si>
    <t xml:space="preserve">Wojewódzki Ośrodek Ruchu Drogowego we Włocławku     </t>
  </si>
  <si>
    <t xml:space="preserve">Spółki prawa handlowego                                                                                                </t>
  </si>
  <si>
    <t xml:space="preserve">Kujawsko-Pomorskie Centrum Naukowo-Technologiczne  im. prof. Jana Czochralskiego  Sp. z o.o.  w Przysieku 87-134 Zławieś Wielka  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</si>
  <si>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</rPr>
      <t>krótkoterminowe</t>
    </r>
    <r>
      <rPr>
        <b/>
        <sz val="11"/>
        <rFont val="Calibri"/>
        <family val="2"/>
      </rPr>
      <t xml:space="preserve"> jednej jednostki musi być należością </t>
    </r>
    <r>
      <rPr>
        <b/>
        <u val="double"/>
        <sz val="11"/>
        <rFont val="Calibri"/>
        <family val="2"/>
      </rPr>
      <t>krótkoterminową</t>
    </r>
    <r>
      <rPr>
        <b/>
        <sz val="11"/>
        <rFont val="Calibri"/>
        <family val="2"/>
      </rPr>
      <t xml:space="preserve"> drugiej jednostki.</t>
    </r>
  </si>
  <si>
    <t>..................................                                                 …………………….....……</t>
  </si>
  <si>
    <t>Główny księgowy                                                        rok,  miesiąc,   dzień</t>
  </si>
  <si>
    <t>Kkierownik jednostki</t>
  </si>
  <si>
    <t>* w przypadku kiedy suma sald Wn i Ma nie jest ze sobą równa proszę dołaczyć wyjaśnienie</t>
  </si>
  <si>
    <t>Kasa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</si>
</sst>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i/>
      <sz val="11"/>
      <name val="Calibri"/>
      <family val="2"/>
    </font>
    <font>
      <b/>
      <u val="doub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/>
      <top/>
      <bottom/>
    </border>
    <border>
      <left style="medium"/>
      <right/>
      <top style="thin">
        <color indexed="8"/>
      </top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5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" fontId="5" fillId="0" borderId="38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4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26" xfId="0" applyFont="1" applyBorder="1" applyAlignment="1">
      <alignment wrapText="1"/>
    </xf>
    <xf numFmtId="4" fontId="5" fillId="0" borderId="42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0" fontId="5" fillId="0" borderId="43" xfId="0" applyFont="1" applyBorder="1" applyAlignment="1">
      <alignment/>
    </xf>
    <xf numFmtId="4" fontId="5" fillId="0" borderId="44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4" fontId="5" fillId="0" borderId="42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4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4" fontId="5" fillId="0" borderId="4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5" fillId="0" borderId="22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5" fillId="0" borderId="26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3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4" fontId="6" fillId="33" borderId="54" xfId="0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4" fontId="5" fillId="0" borderId="5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5" fillId="0" borderId="60" xfId="0" applyFont="1" applyBorder="1" applyAlignment="1">
      <alignment/>
    </xf>
    <xf numFmtId="0" fontId="6" fillId="33" borderId="61" xfId="0" applyFont="1" applyFill="1" applyBorder="1" applyAlignment="1">
      <alignment/>
    </xf>
    <xf numFmtId="2" fontId="5" fillId="33" borderId="53" xfId="0" applyNumberFormat="1" applyFont="1" applyFill="1" applyBorder="1" applyAlignment="1">
      <alignment/>
    </xf>
    <xf numFmtId="2" fontId="5" fillId="0" borderId="57" xfId="0" applyNumberFormat="1" applyFont="1" applyBorder="1" applyAlignment="1">
      <alignment/>
    </xf>
    <xf numFmtId="0" fontId="5" fillId="0" borderId="62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6" fillId="0" borderId="52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5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66" xfId="42" applyFont="1" applyBorder="1" applyAlignment="1">
      <alignment/>
    </xf>
    <xf numFmtId="0" fontId="0" fillId="0" borderId="10" xfId="0" applyBorder="1" applyAlignment="1">
      <alignment/>
    </xf>
    <xf numFmtId="165" fontId="0" fillId="0" borderId="10" xfId="42" applyFont="1" applyBorder="1" applyAlignment="1">
      <alignment horizontal="center"/>
    </xf>
    <xf numFmtId="165" fontId="0" fillId="0" borderId="66" xfId="42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9" fillId="0" borderId="67" xfId="0" applyFont="1" applyBorder="1" applyAlignment="1">
      <alignment/>
    </xf>
    <xf numFmtId="0" fontId="0" fillId="0" borderId="66" xfId="0" applyBorder="1" applyAlignment="1">
      <alignment/>
    </xf>
    <xf numFmtId="0" fontId="11" fillId="0" borderId="10" xfId="0" applyFont="1" applyBorder="1" applyAlignment="1">
      <alignment horizontal="right"/>
    </xf>
    <xf numFmtId="0" fontId="5" fillId="0" borderId="68" xfId="0" applyFont="1" applyBorder="1" applyAlignment="1">
      <alignment/>
    </xf>
    <xf numFmtId="0" fontId="5" fillId="0" borderId="69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70" xfId="0" applyFont="1" applyBorder="1" applyAlignment="1">
      <alignment horizontal="center" wrapText="1"/>
    </xf>
    <xf numFmtId="0" fontId="7" fillId="0" borderId="7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6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72" xfId="0" applyFont="1" applyBorder="1" applyAlignment="1">
      <alignment horizontal="center" wrapText="1"/>
    </xf>
    <xf numFmtId="0" fontId="7" fillId="0" borderId="70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12" fillId="0" borderId="60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75" xfId="0" applyFont="1" applyBorder="1" applyAlignment="1">
      <alignment horizontal="center" wrapText="1"/>
    </xf>
    <xf numFmtId="0" fontId="6" fillId="0" borderId="54" xfId="0" applyFont="1" applyBorder="1" applyAlignment="1">
      <alignment/>
    </xf>
    <xf numFmtId="2" fontId="6" fillId="33" borderId="53" xfId="0" applyNumberFormat="1" applyFont="1" applyFill="1" applyBorder="1" applyAlignment="1">
      <alignment/>
    </xf>
    <xf numFmtId="0" fontId="5" fillId="0" borderId="59" xfId="0" applyFont="1" applyBorder="1" applyAlignment="1">
      <alignment/>
    </xf>
    <xf numFmtId="0" fontId="6" fillId="33" borderId="55" xfId="0" applyFont="1" applyFill="1" applyBorder="1" applyAlignment="1">
      <alignment/>
    </xf>
    <xf numFmtId="2" fontId="5" fillId="0" borderId="56" xfId="0" applyNumberFormat="1" applyFont="1" applyBorder="1" applyAlignment="1">
      <alignment/>
    </xf>
    <xf numFmtId="0" fontId="5" fillId="0" borderId="62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6" fillId="33" borderId="76" xfId="0" applyFont="1" applyFill="1" applyBorder="1" applyAlignment="1">
      <alignment/>
    </xf>
    <xf numFmtId="0" fontId="6" fillId="0" borderId="73" xfId="0" applyFont="1" applyBorder="1" applyAlignment="1">
      <alignment/>
    </xf>
    <xf numFmtId="0" fontId="6" fillId="0" borderId="56" xfId="0" applyFont="1" applyBorder="1" applyAlignment="1">
      <alignment/>
    </xf>
    <xf numFmtId="4" fontId="5" fillId="0" borderId="56" xfId="0" applyNumberFormat="1" applyFont="1" applyBorder="1" applyAlignment="1">
      <alignment/>
    </xf>
    <xf numFmtId="4" fontId="6" fillId="0" borderId="77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2" fontId="6" fillId="0" borderId="78" xfId="0" applyNumberFormat="1" applyFont="1" applyBorder="1" applyAlignment="1">
      <alignment/>
    </xf>
    <xf numFmtId="0" fontId="6" fillId="0" borderId="6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66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4" fontId="5" fillId="0" borderId="78" xfId="0" applyNumberFormat="1" applyFont="1" applyBorder="1" applyAlignment="1">
      <alignment/>
    </xf>
    <xf numFmtId="2" fontId="5" fillId="0" borderId="65" xfId="0" applyNumberFormat="1" applyFont="1" applyBorder="1" applyAlignment="1">
      <alignment/>
    </xf>
    <xf numFmtId="0" fontId="5" fillId="0" borderId="66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79" xfId="0" applyFont="1" applyFill="1" applyBorder="1" applyAlignment="1">
      <alignment/>
    </xf>
    <xf numFmtId="0" fontId="5" fillId="34" borderId="57" xfId="0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0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8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8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80" xfId="0" applyFont="1" applyBorder="1" applyAlignment="1">
      <alignment horizontal="center" wrapText="1"/>
    </xf>
    <xf numFmtId="0" fontId="5" fillId="0" borderId="8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9" fillId="0" borderId="60" xfId="0" applyFont="1" applyBorder="1" applyAlignment="1">
      <alignment horizontal="right" vertical="center"/>
    </xf>
    <xf numFmtId="0" fontId="9" fillId="0" borderId="73" xfId="0" applyFont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0" fontId="9" fillId="0" borderId="74" xfId="0" applyFont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6" fillId="0" borderId="83" xfId="0" applyFont="1" applyBorder="1" applyAlignment="1">
      <alignment horizontal="justify" vertical="top" wrapText="1"/>
    </xf>
    <xf numFmtId="0" fontId="6" fillId="0" borderId="84" xfId="0" applyFont="1" applyBorder="1" applyAlignment="1">
      <alignment horizontal="justify" vertical="top" wrapText="1"/>
    </xf>
    <xf numFmtId="0" fontId="6" fillId="0" borderId="54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85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87" xfId="0" applyFont="1" applyBorder="1" applyAlignment="1">
      <alignment vertical="top"/>
    </xf>
    <xf numFmtId="0" fontId="5" fillId="0" borderId="88" xfId="0" applyFont="1" applyBorder="1" applyAlignment="1">
      <alignment vertical="top"/>
    </xf>
    <xf numFmtId="0" fontId="5" fillId="0" borderId="89" xfId="0" applyFont="1" applyBorder="1" applyAlignment="1">
      <alignment horizontal="center" vertical="top" wrapText="1"/>
    </xf>
    <xf numFmtId="0" fontId="5" fillId="0" borderId="90" xfId="0" applyFont="1" applyBorder="1" applyAlignment="1">
      <alignment horizontal="center" vertical="top" wrapText="1"/>
    </xf>
    <xf numFmtId="0" fontId="5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2" xfId="0" applyFont="1" applyBorder="1" applyAlignment="1">
      <alignment vertical="center" wrapText="1"/>
    </xf>
    <xf numFmtId="0" fontId="1" fillId="0" borderId="96" xfId="0" applyFont="1" applyBorder="1" applyAlignment="1">
      <alignment vertical="center" wrapText="1"/>
    </xf>
    <xf numFmtId="0" fontId="1" fillId="0" borderId="94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11.421875" style="2" customWidth="1"/>
    <col min="2" max="2" width="41.7109375" style="2" customWidth="1"/>
    <col min="3" max="3" width="13.8515625" style="2" customWidth="1"/>
    <col min="4" max="4" width="12.00390625" style="2" customWidth="1"/>
    <col min="5" max="5" width="13.57421875" style="2" customWidth="1"/>
    <col min="6" max="6" width="14.421875" style="2" customWidth="1"/>
    <col min="7" max="7" width="12.421875" style="2" customWidth="1"/>
    <col min="8" max="8" width="13.7109375" style="2" customWidth="1"/>
    <col min="9" max="9" width="13.28125" style="2" customWidth="1"/>
    <col min="10" max="10" width="13.7109375" style="2" customWidth="1"/>
    <col min="11" max="11" width="13.28125" style="2" customWidth="1"/>
    <col min="12" max="12" width="17.28125" style="2" customWidth="1"/>
    <col min="13" max="16384" width="9.00390625" style="2" customWidth="1"/>
  </cols>
  <sheetData>
    <row r="1" spans="1:12" ht="15">
      <c r="A1" s="26" t="s">
        <v>223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25" t="s">
        <v>119</v>
      </c>
      <c r="B3" s="6"/>
      <c r="C3" s="6"/>
      <c r="D3" s="6"/>
      <c r="E3" s="6"/>
      <c r="F3" s="6"/>
      <c r="G3" s="6"/>
      <c r="H3" s="6"/>
      <c r="I3" s="6"/>
      <c r="J3" s="6"/>
      <c r="K3" s="148"/>
      <c r="L3" s="148" t="s">
        <v>220</v>
      </c>
    </row>
    <row r="4" spans="1:12" ht="14.25" customHeight="1">
      <c r="A4" s="6" t="s">
        <v>297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9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7"/>
    </row>
    <row r="6" spans="1:12" ht="15" customHeight="1" thickTop="1">
      <c r="A6" s="28"/>
      <c r="B6" s="29"/>
      <c r="C6" s="30" t="s">
        <v>120</v>
      </c>
      <c r="D6" s="31"/>
      <c r="E6" s="32"/>
      <c r="F6" s="33"/>
      <c r="G6" s="29"/>
      <c r="H6" s="34"/>
      <c r="I6" s="31" t="s">
        <v>232</v>
      </c>
      <c r="J6" s="32"/>
      <c r="K6" s="32"/>
      <c r="L6" s="35"/>
    </row>
    <row r="7" spans="1:12" ht="15" customHeight="1">
      <c r="A7" s="36" t="s">
        <v>121</v>
      </c>
      <c r="B7" s="37" t="s">
        <v>122</v>
      </c>
      <c r="C7" s="38" t="s">
        <v>123</v>
      </c>
      <c r="D7" s="38" t="s">
        <v>124</v>
      </c>
      <c r="E7" s="38" t="s">
        <v>125</v>
      </c>
      <c r="F7" s="39" t="s">
        <v>126</v>
      </c>
      <c r="G7" s="35" t="s">
        <v>127</v>
      </c>
      <c r="H7" s="39" t="s">
        <v>128</v>
      </c>
      <c r="I7" s="38" t="s">
        <v>124</v>
      </c>
      <c r="J7" s="38" t="s">
        <v>125</v>
      </c>
      <c r="K7" s="40" t="s">
        <v>126</v>
      </c>
      <c r="L7" s="37" t="s">
        <v>129</v>
      </c>
    </row>
    <row r="8" spans="1:12" ht="15" customHeight="1">
      <c r="A8" s="41" t="s">
        <v>130</v>
      </c>
      <c r="B8" s="42"/>
      <c r="C8" s="42" t="s">
        <v>299</v>
      </c>
      <c r="D8" s="42"/>
      <c r="E8" s="42"/>
      <c r="F8" s="42" t="s">
        <v>300</v>
      </c>
      <c r="G8" s="42" t="s">
        <v>131</v>
      </c>
      <c r="H8" s="43" t="s">
        <v>301</v>
      </c>
      <c r="I8" s="42"/>
      <c r="J8" s="42"/>
      <c r="K8" s="13" t="s">
        <v>302</v>
      </c>
      <c r="L8" s="43" t="s">
        <v>231</v>
      </c>
    </row>
    <row r="9" spans="1:12" ht="15" customHeight="1" thickBot="1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6">
        <v>11</v>
      </c>
      <c r="L9" s="47">
        <v>12</v>
      </c>
    </row>
    <row r="10" spans="1:12" ht="30" customHeight="1" thickTop="1">
      <c r="A10" s="48"/>
      <c r="B10" s="49" t="s">
        <v>132</v>
      </c>
      <c r="C10" s="50">
        <f>SUM(C11:C17)</f>
        <v>0</v>
      </c>
      <c r="D10" s="50">
        <f>SUM(D11:D17)</f>
        <v>0</v>
      </c>
      <c r="E10" s="50">
        <f>SUM(E11:E17)</f>
        <v>0</v>
      </c>
      <c r="F10" s="50">
        <f>SUM(C10+D10-E10)</f>
        <v>0</v>
      </c>
      <c r="G10" s="50"/>
      <c r="H10" s="50">
        <f>SUM(H11:H17)</f>
        <v>0</v>
      </c>
      <c r="I10" s="50">
        <f>SUM(I11:I17)</f>
        <v>0</v>
      </c>
      <c r="J10" s="50">
        <f>SUM(J11:J17)</f>
        <v>0</v>
      </c>
      <c r="K10" s="50">
        <f>SUM(H10+I10-J10)</f>
        <v>0</v>
      </c>
      <c r="L10" s="51">
        <f>SUM(F10-K10)</f>
        <v>0</v>
      </c>
    </row>
    <row r="11" spans="1:12" ht="15">
      <c r="A11" s="52"/>
      <c r="B11" s="18" t="s">
        <v>133</v>
      </c>
      <c r="C11" s="53"/>
      <c r="D11" s="53"/>
      <c r="E11" s="53"/>
      <c r="F11" s="54">
        <f aca="true" t="shared" si="0" ref="F11:F17">SUM(C11+D11-E11)</f>
        <v>0</v>
      </c>
      <c r="G11" s="53"/>
      <c r="H11" s="53"/>
      <c r="I11" s="53"/>
      <c r="J11" s="53"/>
      <c r="K11" s="54">
        <f aca="true" t="shared" si="1" ref="K11:K24">SUM(H11+I11-J11)</f>
        <v>0</v>
      </c>
      <c r="L11" s="53">
        <f aca="true" t="shared" si="2" ref="L11:L24">SUM(F11-K11)</f>
        <v>0</v>
      </c>
    </row>
    <row r="12" spans="1:12" ht="15">
      <c r="A12" s="52"/>
      <c r="B12" s="18" t="s">
        <v>134</v>
      </c>
      <c r="C12" s="53"/>
      <c r="D12" s="53"/>
      <c r="E12" s="53"/>
      <c r="F12" s="54">
        <f t="shared" si="0"/>
        <v>0</v>
      </c>
      <c r="G12" s="53"/>
      <c r="H12" s="53"/>
      <c r="I12" s="53"/>
      <c r="J12" s="53"/>
      <c r="K12" s="54">
        <f t="shared" si="1"/>
        <v>0</v>
      </c>
      <c r="L12" s="53">
        <f t="shared" si="2"/>
        <v>0</v>
      </c>
    </row>
    <row r="13" spans="1:12" ht="15">
      <c r="A13" s="52"/>
      <c r="B13" s="15" t="s">
        <v>1</v>
      </c>
      <c r="C13" s="53"/>
      <c r="D13" s="53"/>
      <c r="E13" s="53"/>
      <c r="F13" s="54">
        <f t="shared" si="0"/>
        <v>0</v>
      </c>
      <c r="G13" s="53"/>
      <c r="H13" s="53"/>
      <c r="I13" s="53"/>
      <c r="J13" s="53"/>
      <c r="K13" s="54">
        <f>SUM(H13+I13-J13)</f>
        <v>0</v>
      </c>
      <c r="L13" s="53">
        <f>SUM(F13-K13)</f>
        <v>0</v>
      </c>
    </row>
    <row r="14" spans="1:12" ht="15">
      <c r="A14" s="52"/>
      <c r="B14" s="15" t="s">
        <v>2</v>
      </c>
      <c r="C14" s="53"/>
      <c r="D14" s="53"/>
      <c r="E14" s="53"/>
      <c r="F14" s="54">
        <f t="shared" si="0"/>
        <v>0</v>
      </c>
      <c r="G14" s="53"/>
      <c r="H14" s="53"/>
      <c r="I14" s="53"/>
      <c r="J14" s="53"/>
      <c r="K14" s="54">
        <f t="shared" si="1"/>
        <v>0</v>
      </c>
      <c r="L14" s="53">
        <f t="shared" si="2"/>
        <v>0</v>
      </c>
    </row>
    <row r="15" spans="1:12" ht="15">
      <c r="A15" s="52"/>
      <c r="B15" s="18" t="s">
        <v>3</v>
      </c>
      <c r="C15" s="53"/>
      <c r="D15" s="53"/>
      <c r="E15" s="53"/>
      <c r="F15" s="54">
        <f t="shared" si="0"/>
        <v>0</v>
      </c>
      <c r="G15" s="53"/>
      <c r="H15" s="53"/>
      <c r="I15" s="53"/>
      <c r="J15" s="53"/>
      <c r="K15" s="54">
        <f t="shared" si="1"/>
        <v>0</v>
      </c>
      <c r="L15" s="53">
        <f t="shared" si="2"/>
        <v>0</v>
      </c>
    </row>
    <row r="16" spans="1:12" ht="15">
      <c r="A16" s="52"/>
      <c r="B16" s="18" t="s">
        <v>135</v>
      </c>
      <c r="C16" s="53"/>
      <c r="D16" s="53"/>
      <c r="E16" s="53"/>
      <c r="F16" s="54">
        <f t="shared" si="0"/>
        <v>0</v>
      </c>
      <c r="G16" s="53"/>
      <c r="H16" s="53"/>
      <c r="I16" s="53"/>
      <c r="J16" s="53"/>
      <c r="K16" s="54">
        <f t="shared" si="1"/>
        <v>0</v>
      </c>
      <c r="L16" s="53">
        <f t="shared" si="2"/>
        <v>0</v>
      </c>
    </row>
    <row r="17" spans="1:12" ht="15">
      <c r="A17" s="52"/>
      <c r="B17" s="15" t="s">
        <v>136</v>
      </c>
      <c r="C17" s="53"/>
      <c r="D17" s="53"/>
      <c r="E17" s="53"/>
      <c r="F17" s="54">
        <f t="shared" si="0"/>
        <v>0</v>
      </c>
      <c r="G17" s="53"/>
      <c r="H17" s="53"/>
      <c r="I17" s="53"/>
      <c r="J17" s="53"/>
      <c r="K17" s="54">
        <f t="shared" si="1"/>
        <v>0</v>
      </c>
      <c r="L17" s="53">
        <f t="shared" si="2"/>
        <v>0</v>
      </c>
    </row>
    <row r="18" spans="1:12" ht="24" customHeight="1">
      <c r="A18" s="52"/>
      <c r="B18" s="23" t="s">
        <v>137</v>
      </c>
      <c r="C18" s="55">
        <v>0</v>
      </c>
      <c r="D18" s="55">
        <v>0</v>
      </c>
      <c r="E18" s="55">
        <v>0</v>
      </c>
      <c r="F18" s="50">
        <f aca="true" t="shared" si="3" ref="F18:F24">SUM(C18+D18-E18)</f>
        <v>0</v>
      </c>
      <c r="G18" s="53"/>
      <c r="H18" s="50">
        <v>0</v>
      </c>
      <c r="I18" s="50">
        <v>0</v>
      </c>
      <c r="J18" s="50">
        <v>0</v>
      </c>
      <c r="K18" s="50">
        <f>SUM(H18+I18-J18)</f>
        <v>0</v>
      </c>
      <c r="L18" s="55">
        <f t="shared" si="2"/>
        <v>0</v>
      </c>
    </row>
    <row r="19" spans="1:12" ht="24" customHeight="1">
      <c r="A19" s="52"/>
      <c r="B19" s="22" t="s">
        <v>138</v>
      </c>
      <c r="C19" s="50">
        <f>SUM(C20:C22)</f>
        <v>0</v>
      </c>
      <c r="D19" s="50">
        <f>SUM(D20:D22)</f>
        <v>0</v>
      </c>
      <c r="E19" s="50">
        <f>SUM(E20:E22)</f>
        <v>0</v>
      </c>
      <c r="F19" s="50">
        <f>SUM(C19+D19-E19)</f>
        <v>0</v>
      </c>
      <c r="G19" s="53"/>
      <c r="H19" s="50">
        <f>SUM(H20:H22)</f>
        <v>0</v>
      </c>
      <c r="I19" s="50">
        <f>SUM(I20:I22)</f>
        <v>0</v>
      </c>
      <c r="J19" s="50">
        <f>SUM(J20:J22)</f>
        <v>0</v>
      </c>
      <c r="K19" s="50">
        <f>SUM(H19+I19-J19)</f>
        <v>0</v>
      </c>
      <c r="L19" s="55">
        <f>SUM(F19-K19)</f>
        <v>0</v>
      </c>
    </row>
    <row r="20" spans="1:12" ht="15">
      <c r="A20" s="56"/>
      <c r="B20" s="38" t="s">
        <v>139</v>
      </c>
      <c r="C20" s="54"/>
      <c r="D20" s="54"/>
      <c r="E20" s="54"/>
      <c r="F20" s="54">
        <f t="shared" si="3"/>
        <v>0</v>
      </c>
      <c r="G20" s="54"/>
      <c r="H20" s="54"/>
      <c r="I20" s="54"/>
      <c r="J20" s="54"/>
      <c r="K20" s="54">
        <f t="shared" si="1"/>
        <v>0</v>
      </c>
      <c r="L20" s="53">
        <f t="shared" si="2"/>
        <v>0</v>
      </c>
    </row>
    <row r="21" spans="1:12" ht="15">
      <c r="A21" s="56"/>
      <c r="B21" s="57" t="s">
        <v>140</v>
      </c>
      <c r="C21" s="54"/>
      <c r="D21" s="54"/>
      <c r="E21" s="54"/>
      <c r="F21" s="54">
        <f t="shared" si="3"/>
        <v>0</v>
      </c>
      <c r="G21" s="54"/>
      <c r="H21" s="54"/>
      <c r="I21" s="54"/>
      <c r="J21" s="54"/>
      <c r="K21" s="54">
        <f t="shared" si="1"/>
        <v>0</v>
      </c>
      <c r="L21" s="53">
        <f t="shared" si="2"/>
        <v>0</v>
      </c>
    </row>
    <row r="22" spans="1:12" ht="17.25" customHeight="1">
      <c r="A22" s="56"/>
      <c r="B22" s="57" t="s">
        <v>141</v>
      </c>
      <c r="C22" s="54"/>
      <c r="D22" s="54"/>
      <c r="E22" s="54"/>
      <c r="F22" s="54">
        <f t="shared" si="3"/>
        <v>0</v>
      </c>
      <c r="G22" s="54"/>
      <c r="H22" s="54"/>
      <c r="I22" s="54"/>
      <c r="J22" s="54"/>
      <c r="K22" s="54">
        <f t="shared" si="1"/>
        <v>0</v>
      </c>
      <c r="L22" s="53">
        <f t="shared" si="2"/>
        <v>0</v>
      </c>
    </row>
    <row r="23" spans="1:12" ht="24" customHeight="1">
      <c r="A23" s="56"/>
      <c r="B23" s="58" t="s">
        <v>142</v>
      </c>
      <c r="C23" s="50">
        <v>0</v>
      </c>
      <c r="D23" s="50">
        <v>0</v>
      </c>
      <c r="E23" s="50">
        <v>0</v>
      </c>
      <c r="F23" s="50">
        <f t="shared" si="3"/>
        <v>0</v>
      </c>
      <c r="G23" s="54"/>
      <c r="H23" s="50">
        <v>0</v>
      </c>
      <c r="I23" s="50">
        <v>0</v>
      </c>
      <c r="J23" s="50">
        <v>0</v>
      </c>
      <c r="K23" s="50">
        <f t="shared" si="1"/>
        <v>0</v>
      </c>
      <c r="L23" s="55">
        <f t="shared" si="2"/>
        <v>0</v>
      </c>
    </row>
    <row r="24" spans="1:12" ht="24" customHeight="1" thickBot="1">
      <c r="A24" s="56"/>
      <c r="B24" s="58" t="s">
        <v>143</v>
      </c>
      <c r="C24" s="50">
        <v>0</v>
      </c>
      <c r="D24" s="50">
        <v>0</v>
      </c>
      <c r="E24" s="50">
        <v>0</v>
      </c>
      <c r="F24" s="50">
        <f t="shared" si="3"/>
        <v>0</v>
      </c>
      <c r="G24" s="54"/>
      <c r="H24" s="50">
        <v>0</v>
      </c>
      <c r="I24" s="50">
        <v>0</v>
      </c>
      <c r="J24" s="50">
        <v>0</v>
      </c>
      <c r="K24" s="50">
        <f t="shared" si="1"/>
        <v>0</v>
      </c>
      <c r="L24" s="51">
        <f t="shared" si="2"/>
        <v>0</v>
      </c>
    </row>
    <row r="25" spans="1:12" ht="16.5" thickBot="1" thickTop="1">
      <c r="A25" s="59"/>
      <c r="B25" s="60" t="s">
        <v>144</v>
      </c>
      <c r="C25" s="61">
        <f>SUM(C10+C18+C19+C23+C24)</f>
        <v>0</v>
      </c>
      <c r="D25" s="61">
        <f>SUM(D10+D18+D19+D23+D24)</f>
        <v>0</v>
      </c>
      <c r="E25" s="61">
        <f>SUM(E10+E18+E19+E23+E24)</f>
        <v>0</v>
      </c>
      <c r="F25" s="61">
        <f>SUM(F10+F18+F19+F23+F24)</f>
        <v>0</v>
      </c>
      <c r="G25" s="62"/>
      <c r="H25" s="61">
        <f>SUM(H10+H18+H19+H23+H24)</f>
        <v>0</v>
      </c>
      <c r="I25" s="61">
        <f>SUM(I10+I18+I19+I23+I24)</f>
        <v>0</v>
      </c>
      <c r="J25" s="61">
        <f>SUM(J10+J18+J19+J23+J24)</f>
        <v>0</v>
      </c>
      <c r="K25" s="61">
        <f>SUM(K10+K18+K19+K23+K24)</f>
        <v>0</v>
      </c>
      <c r="L25" s="61">
        <f>SUM(L10+L18+L19+L23+L24)</f>
        <v>0</v>
      </c>
    </row>
    <row r="26" spans="1:12" ht="15" customHeight="1" thickTop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" customHeight="1">
      <c r="A27" s="25" t="s">
        <v>145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6.5" customHeight="1">
      <c r="A29" s="18" t="s">
        <v>146</v>
      </c>
      <c r="B29" s="18" t="s">
        <v>147</v>
      </c>
      <c r="C29" s="54">
        <v>0</v>
      </c>
      <c r="D29" s="54">
        <v>0</v>
      </c>
      <c r="E29" s="54">
        <v>0</v>
      </c>
      <c r="F29" s="54">
        <f>SUM(C29+D29-E29)</f>
        <v>0</v>
      </c>
      <c r="G29" s="17"/>
      <c r="H29" s="54">
        <v>0</v>
      </c>
      <c r="I29" s="54">
        <v>0</v>
      </c>
      <c r="J29" s="54">
        <v>0</v>
      </c>
      <c r="K29" s="54">
        <f>SUM(H29+I29-J29)</f>
        <v>0</v>
      </c>
      <c r="L29" s="17"/>
    </row>
    <row r="30" spans="1:12" ht="16.5" customHeight="1">
      <c r="A30" s="18" t="s">
        <v>148</v>
      </c>
      <c r="B30" s="18" t="s">
        <v>149</v>
      </c>
      <c r="C30" s="54">
        <v>0</v>
      </c>
      <c r="D30" s="54">
        <v>0</v>
      </c>
      <c r="E30" s="54">
        <v>0</v>
      </c>
      <c r="F30" s="54">
        <f>SUM(C30+D30-E30)</f>
        <v>0</v>
      </c>
      <c r="G30" s="17"/>
      <c r="H30" s="54">
        <v>0</v>
      </c>
      <c r="I30" s="54">
        <v>0</v>
      </c>
      <c r="J30" s="54">
        <v>0</v>
      </c>
      <c r="K30" s="54">
        <f>SUM(H30+I30-J30)</f>
        <v>0</v>
      </c>
      <c r="L30" s="17"/>
    </row>
    <row r="31" spans="1:12" ht="16.5" customHeight="1">
      <c r="A31" s="18" t="s">
        <v>150</v>
      </c>
      <c r="B31" s="15" t="s">
        <v>151</v>
      </c>
      <c r="C31" s="53">
        <v>0</v>
      </c>
      <c r="D31" s="53">
        <v>0</v>
      </c>
      <c r="E31" s="53">
        <v>0</v>
      </c>
      <c r="F31" s="53">
        <f>SUM(C31+D31-E31)</f>
        <v>0</v>
      </c>
      <c r="G31" s="17"/>
      <c r="H31" s="53">
        <v>0</v>
      </c>
      <c r="I31" s="53">
        <v>0</v>
      </c>
      <c r="J31" s="53">
        <v>0</v>
      </c>
      <c r="K31" s="53">
        <f>SUM(H31+I31-J31)</f>
        <v>0</v>
      </c>
      <c r="L31" s="17"/>
    </row>
    <row r="32" spans="1:12" ht="16.5" customHeight="1">
      <c r="A32" s="8"/>
      <c r="B32" s="21"/>
      <c r="C32" s="147"/>
      <c r="D32" s="147"/>
      <c r="E32" s="147"/>
      <c r="F32" s="147"/>
      <c r="G32" s="20"/>
      <c r="H32" s="147"/>
      <c r="I32" s="147"/>
      <c r="J32" s="147"/>
      <c r="K32" s="147"/>
      <c r="L32" s="20"/>
    </row>
    <row r="33" spans="1:12" ht="24.75" customHeight="1">
      <c r="A33" s="8"/>
      <c r="B33" s="21"/>
      <c r="C33" s="147"/>
      <c r="D33" s="147"/>
      <c r="E33" s="147"/>
      <c r="F33" s="147"/>
      <c r="G33" s="20"/>
      <c r="H33" s="147"/>
      <c r="I33" s="147"/>
      <c r="J33" s="147"/>
      <c r="K33" s="147"/>
      <c r="L33" s="20"/>
    </row>
    <row r="34" spans="1:12" ht="24.75" customHeight="1">
      <c r="A34" s="8"/>
      <c r="B34" s="21"/>
      <c r="C34" s="147"/>
      <c r="D34" s="147"/>
      <c r="E34" s="147"/>
      <c r="F34" s="147"/>
      <c r="G34" s="20"/>
      <c r="H34" s="147"/>
      <c r="I34" s="147"/>
      <c r="J34" s="147"/>
      <c r="K34" s="147"/>
      <c r="L34" s="20"/>
    </row>
    <row r="35" spans="1:12" ht="18" customHeight="1">
      <c r="A35" s="6"/>
      <c r="B35" s="6" t="s">
        <v>152</v>
      </c>
      <c r="C35" s="6"/>
      <c r="D35" s="6"/>
      <c r="E35" s="6" t="s">
        <v>259</v>
      </c>
      <c r="F35" s="6"/>
      <c r="G35" s="6"/>
      <c r="H35" s="6"/>
      <c r="I35" s="6"/>
      <c r="J35" s="6" t="s">
        <v>153</v>
      </c>
      <c r="K35" s="6"/>
      <c r="L35" s="6"/>
    </row>
    <row r="36" spans="1:12" ht="15" customHeight="1">
      <c r="A36" s="6"/>
      <c r="B36" s="26" t="s">
        <v>154</v>
      </c>
      <c r="C36" s="6"/>
      <c r="D36" s="6"/>
      <c r="E36" s="26" t="s">
        <v>258</v>
      </c>
      <c r="F36" s="6"/>
      <c r="G36" s="6"/>
      <c r="H36" s="6"/>
      <c r="I36" s="6"/>
      <c r="J36" s="26" t="s">
        <v>155</v>
      </c>
      <c r="K36" s="6"/>
      <c r="L36" s="6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25.5" customHeight="1"/>
    <row r="63" ht="15" customHeight="1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21.75" customHeight="1"/>
    <row r="92" ht="1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B4" sqref="B4:G4"/>
    </sheetView>
  </sheetViews>
  <sheetFormatPr defaultColWidth="9.140625" defaultRowHeight="12.75"/>
  <cols>
    <col min="1" max="1" width="3.57421875" style="2" customWidth="1"/>
    <col min="2" max="2" width="21.8515625" style="2" customWidth="1"/>
    <col min="3" max="3" width="13.00390625" style="2" customWidth="1"/>
    <col min="4" max="4" width="14.00390625" style="2" customWidth="1"/>
    <col min="5" max="5" width="10.7109375" style="2" customWidth="1"/>
    <col min="6" max="6" width="11.421875" style="2" customWidth="1"/>
    <col min="7" max="7" width="10.421875" style="2" customWidth="1"/>
    <col min="8" max="16384" width="9.140625" style="2" customWidth="1"/>
  </cols>
  <sheetData>
    <row r="1" spans="1:7" ht="15">
      <c r="A1" s="6" t="s">
        <v>97</v>
      </c>
      <c r="B1" s="6"/>
      <c r="C1" s="6"/>
      <c r="D1" s="6"/>
      <c r="E1" s="6" t="s">
        <v>263</v>
      </c>
      <c r="F1" s="6"/>
      <c r="G1" s="6"/>
    </row>
    <row r="2" spans="1:7" ht="15">
      <c r="A2" s="9"/>
      <c r="B2" s="9"/>
      <c r="C2" s="141"/>
      <c r="D2" s="6"/>
      <c r="E2" s="6" t="s">
        <v>262</v>
      </c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276" t="s">
        <v>313</v>
      </c>
      <c r="C4" s="277"/>
      <c r="D4" s="277"/>
      <c r="E4" s="277"/>
      <c r="F4" s="277"/>
      <c r="G4" s="277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105"/>
      <c r="B6" s="105"/>
      <c r="C6" s="105"/>
      <c r="D6" s="142"/>
      <c r="E6" s="6"/>
      <c r="F6" s="6"/>
      <c r="G6" s="6"/>
    </row>
    <row r="7" spans="1:7" ht="80.25" customHeight="1">
      <c r="A7" s="143" t="s">
        <v>98</v>
      </c>
      <c r="B7" s="143" t="s">
        <v>108</v>
      </c>
      <c r="C7" s="144" t="s">
        <v>109</v>
      </c>
      <c r="D7" s="122" t="s">
        <v>110</v>
      </c>
      <c r="E7" s="144" t="s">
        <v>111</v>
      </c>
      <c r="F7" s="144" t="s">
        <v>112</v>
      </c>
      <c r="G7" s="122" t="s">
        <v>113</v>
      </c>
    </row>
    <row r="8" spans="1:7" ht="15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</row>
    <row r="9" spans="1:7" ht="15">
      <c r="A9" s="115"/>
      <c r="B9" s="115"/>
      <c r="C9" s="115"/>
      <c r="D9" s="115"/>
      <c r="E9" s="137"/>
      <c r="F9" s="137"/>
      <c r="G9" s="137"/>
    </row>
    <row r="10" spans="1:7" ht="15">
      <c r="A10" s="115"/>
      <c r="B10" s="115"/>
      <c r="C10" s="115"/>
      <c r="D10" s="115"/>
      <c r="E10" s="137"/>
      <c r="F10" s="137"/>
      <c r="G10" s="137"/>
    </row>
    <row r="11" spans="1:7" ht="15">
      <c r="A11" s="115"/>
      <c r="B11" s="115"/>
      <c r="C11" s="115"/>
      <c r="D11" s="115"/>
      <c r="E11" s="137"/>
      <c r="F11" s="137"/>
      <c r="G11" s="137"/>
    </row>
    <row r="12" spans="1:7" ht="15">
      <c r="A12" s="115"/>
      <c r="B12" s="143"/>
      <c r="C12" s="143"/>
      <c r="D12" s="143" t="s">
        <v>101</v>
      </c>
      <c r="E12" s="145">
        <f>SUM(E9:E11)</f>
        <v>0</v>
      </c>
      <c r="F12" s="145">
        <f>SUM(F9:F11)</f>
        <v>0</v>
      </c>
      <c r="G12" s="145">
        <f>SUM(G9:G11)</f>
        <v>0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146"/>
      <c r="B18" s="14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 t="s">
        <v>248</v>
      </c>
      <c r="B22" s="6"/>
      <c r="C22" s="6"/>
      <c r="D22" s="6" t="s">
        <v>114</v>
      </c>
      <c r="E22" s="6"/>
      <c r="F22" s="6" t="s">
        <v>114</v>
      </c>
      <c r="G22" s="6"/>
    </row>
    <row r="23" spans="1:7" ht="15">
      <c r="A23" s="6" t="s">
        <v>102</v>
      </c>
      <c r="B23" s="6"/>
      <c r="C23" s="6"/>
      <c r="D23" s="6" t="s">
        <v>238</v>
      </c>
      <c r="E23" s="6"/>
      <c r="F23" s="6" t="s">
        <v>103</v>
      </c>
      <c r="G23" s="6"/>
    </row>
    <row r="24" spans="1:7" ht="15">
      <c r="A24" s="6"/>
      <c r="B24" s="6"/>
      <c r="C24" s="6"/>
      <c r="D24" s="6"/>
      <c r="E24" s="6"/>
      <c r="F24" s="6"/>
      <c r="G24" s="6"/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6"/>
      <c r="B26" s="6"/>
      <c r="C26" s="6"/>
      <c r="D26" s="6"/>
      <c r="E26" s="6"/>
      <c r="F26" s="6"/>
      <c r="G26" s="6"/>
    </row>
    <row r="27" spans="1:7" ht="15">
      <c r="A27" s="6"/>
      <c r="B27" s="6"/>
      <c r="C27" s="6"/>
      <c r="D27" s="6"/>
      <c r="E27" s="6"/>
      <c r="F27" s="6"/>
      <c r="G27" s="6"/>
    </row>
    <row r="28" spans="1:7" ht="15">
      <c r="A28" s="6"/>
      <c r="B28" s="6"/>
      <c r="C28" s="6"/>
      <c r="D28" s="6"/>
      <c r="E28" s="6"/>
      <c r="F28" s="6"/>
      <c r="G28" s="6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146" t="s">
        <v>104</v>
      </c>
      <c r="B30" s="146"/>
      <c r="C30" s="6"/>
      <c r="D30" s="6"/>
      <c r="E30" s="6"/>
      <c r="F30" s="6"/>
      <c r="G30" s="6"/>
    </row>
    <row r="31" spans="1:7" ht="15">
      <c r="A31" s="6" t="s">
        <v>115</v>
      </c>
      <c r="B31" s="6"/>
      <c r="C31" s="6"/>
      <c r="D31" s="6"/>
      <c r="E31" s="6"/>
      <c r="F31" s="6"/>
      <c r="G31" s="6"/>
    </row>
    <row r="32" spans="1:7" ht="15">
      <c r="A32" s="6" t="s">
        <v>116</v>
      </c>
      <c r="B32" s="6"/>
      <c r="C32" s="6"/>
      <c r="D32" s="6"/>
      <c r="E32" s="6"/>
      <c r="F32" s="6"/>
      <c r="G32" s="6"/>
    </row>
    <row r="33" spans="1:7" ht="15">
      <c r="A33" s="6" t="s">
        <v>117</v>
      </c>
      <c r="B33" s="6"/>
      <c r="C33" s="6"/>
      <c r="D33" s="6"/>
      <c r="E33" s="6"/>
      <c r="F33" s="6"/>
      <c r="G33" s="6"/>
    </row>
    <row r="34" spans="1:7" ht="15">
      <c r="A34" s="6" t="s">
        <v>118</v>
      </c>
      <c r="B34" s="6"/>
      <c r="C34" s="6"/>
      <c r="D34" s="6"/>
      <c r="E34" s="6"/>
      <c r="F34" s="6"/>
      <c r="G34" s="6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8.00390625" style="2" customWidth="1"/>
    <col min="2" max="2" width="34.421875" style="2" customWidth="1"/>
    <col min="3" max="3" width="18.57421875" style="2" customWidth="1"/>
    <col min="4" max="4" width="22.00390625" style="2" customWidth="1"/>
    <col min="5" max="16384" width="9.140625" style="2" customWidth="1"/>
  </cols>
  <sheetData>
    <row r="1" spans="1:4" ht="15">
      <c r="A1" s="6" t="s">
        <v>97</v>
      </c>
      <c r="B1" s="6"/>
      <c r="C1" s="228" t="s">
        <v>261</v>
      </c>
      <c r="D1" s="228"/>
    </row>
    <row r="2" spans="1:4" ht="15">
      <c r="A2" s="9"/>
      <c r="B2" s="141"/>
      <c r="C2" s="6" t="s">
        <v>260</v>
      </c>
      <c r="D2" s="6"/>
    </row>
    <row r="3" spans="1:4" ht="15">
      <c r="A3" s="6"/>
      <c r="B3" s="6"/>
      <c r="C3" s="6"/>
      <c r="D3" s="6"/>
    </row>
    <row r="4" spans="1:4" ht="36.75" customHeight="1">
      <c r="A4" s="6"/>
      <c r="B4" s="278" t="s">
        <v>314</v>
      </c>
      <c r="C4" s="228"/>
      <c r="D4" s="228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105"/>
      <c r="B8" s="105"/>
      <c r="C8" s="142"/>
      <c r="D8" s="142"/>
    </row>
    <row r="9" spans="1:4" ht="30">
      <c r="A9" s="143" t="s">
        <v>98</v>
      </c>
      <c r="B9" s="7" t="s">
        <v>99</v>
      </c>
      <c r="C9" s="144" t="s">
        <v>100</v>
      </c>
      <c r="D9" s="144" t="s">
        <v>222</v>
      </c>
    </row>
    <row r="10" spans="1:4" ht="15">
      <c r="A10" s="143">
        <v>1</v>
      </c>
      <c r="B10" s="143">
        <v>2</v>
      </c>
      <c r="C10" s="143">
        <v>3</v>
      </c>
      <c r="D10" s="143">
        <v>4</v>
      </c>
    </row>
    <row r="11" spans="1:4" ht="15">
      <c r="A11" s="115"/>
      <c r="B11" s="115"/>
      <c r="C11" s="115"/>
      <c r="D11" s="137"/>
    </row>
    <row r="12" spans="1:4" ht="15">
      <c r="A12" s="115"/>
      <c r="B12" s="115"/>
      <c r="C12" s="115"/>
      <c r="D12" s="137"/>
    </row>
    <row r="13" spans="1:4" ht="15">
      <c r="A13" s="115"/>
      <c r="B13" s="115"/>
      <c r="C13" s="115"/>
      <c r="D13" s="137"/>
    </row>
    <row r="14" spans="1:4" ht="15">
      <c r="A14" s="115"/>
      <c r="B14" s="143" t="s">
        <v>101</v>
      </c>
      <c r="C14" s="115"/>
      <c r="D14" s="145">
        <f>SUM(D11:D13)</f>
        <v>0</v>
      </c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14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228" t="s">
        <v>257</v>
      </c>
      <c r="B23" s="231"/>
      <c r="C23" s="231"/>
      <c r="D23" s="6" t="s">
        <v>256</v>
      </c>
    </row>
    <row r="24" spans="1:4" ht="15">
      <c r="A24" s="228" t="s">
        <v>255</v>
      </c>
      <c r="B24" s="231"/>
      <c r="C24" s="231"/>
      <c r="D24" s="6" t="s">
        <v>103</v>
      </c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146" t="s">
        <v>104</v>
      </c>
      <c r="B31" s="6"/>
      <c r="C31" s="6"/>
      <c r="D31" s="6"/>
    </row>
    <row r="32" spans="1:4" ht="15">
      <c r="A32" s="6" t="s">
        <v>105</v>
      </c>
      <c r="B32" s="6"/>
      <c r="C32" s="6"/>
      <c r="D32" s="6"/>
    </row>
    <row r="33" spans="1:4" ht="15">
      <c r="A33" s="6" t="s">
        <v>106</v>
      </c>
      <c r="B33" s="6"/>
      <c r="C33" s="6"/>
      <c r="D33" s="6"/>
    </row>
    <row r="34" spans="1:4" ht="15">
      <c r="A34" s="6" t="s">
        <v>107</v>
      </c>
      <c r="B34" s="6"/>
      <c r="C34" s="6"/>
      <c r="D34" s="6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3.7109375" style="2" customWidth="1"/>
    <col min="2" max="2" width="8.7109375" style="2" customWidth="1"/>
    <col min="3" max="3" width="29.7109375" style="3" customWidth="1"/>
    <col min="4" max="4" width="15.57421875" style="2" customWidth="1"/>
    <col min="5" max="5" width="15.7109375" style="2" customWidth="1"/>
    <col min="6" max="6" width="16.421875" style="2" customWidth="1"/>
    <col min="7" max="7" width="14.8515625" style="2" customWidth="1"/>
    <col min="8" max="8" width="18.00390625" style="2" customWidth="1"/>
    <col min="9" max="9" width="16.140625" style="2" customWidth="1"/>
    <col min="10" max="16384" width="9.00390625" style="2" customWidth="1"/>
  </cols>
  <sheetData>
    <row r="1" spans="1:9" ht="20.25" customHeight="1">
      <c r="A1" s="6" t="s">
        <v>239</v>
      </c>
      <c r="B1" s="6"/>
      <c r="C1" s="10"/>
      <c r="D1" s="6"/>
      <c r="E1" s="6"/>
      <c r="F1" s="6"/>
      <c r="G1" s="6"/>
      <c r="H1" s="227" t="s">
        <v>221</v>
      </c>
      <c r="I1" s="227"/>
    </row>
    <row r="2" spans="1:9" ht="15" customHeight="1">
      <c r="A2" s="6"/>
      <c r="B2" s="6"/>
      <c r="C2" s="63"/>
      <c r="D2" s="25" t="s">
        <v>303</v>
      </c>
      <c r="E2" s="6"/>
      <c r="F2" s="6"/>
      <c r="G2" s="6"/>
      <c r="H2" s="6"/>
      <c r="I2" s="6"/>
    </row>
    <row r="3" spans="1:9" ht="10.5" customHeight="1">
      <c r="A3" s="6"/>
      <c r="B3" s="6"/>
      <c r="C3" s="63"/>
      <c r="D3" s="6"/>
      <c r="E3" s="6"/>
      <c r="F3" s="6"/>
      <c r="G3" s="6"/>
      <c r="H3" s="6"/>
      <c r="I3" s="6"/>
    </row>
    <row r="4" spans="1:9" ht="33.75" customHeight="1">
      <c r="A4" s="38" t="s">
        <v>156</v>
      </c>
      <c r="B4" s="38" t="s">
        <v>157</v>
      </c>
      <c r="C4" s="39" t="s">
        <v>158</v>
      </c>
      <c r="D4" s="222" t="s">
        <v>304</v>
      </c>
      <c r="E4" s="222"/>
      <c r="F4" s="223" t="s">
        <v>267</v>
      </c>
      <c r="G4" s="224"/>
      <c r="H4" s="225" t="s">
        <v>305</v>
      </c>
      <c r="I4" s="226"/>
    </row>
    <row r="5" spans="1:9" ht="15.75" thickBot="1">
      <c r="A5" s="64"/>
      <c r="B5" s="64" t="s">
        <v>159</v>
      </c>
      <c r="C5" s="47"/>
      <c r="D5" s="45" t="s">
        <v>160</v>
      </c>
      <c r="E5" s="45" t="s">
        <v>161</v>
      </c>
      <c r="F5" s="45" t="s">
        <v>160</v>
      </c>
      <c r="G5" s="45" t="s">
        <v>161</v>
      </c>
      <c r="H5" s="45" t="s">
        <v>160</v>
      </c>
      <c r="I5" s="45" t="s">
        <v>161</v>
      </c>
    </row>
    <row r="6" spans="1:9" ht="15.75" customHeight="1" thickTop="1">
      <c r="A6" s="163" t="s">
        <v>0</v>
      </c>
      <c r="B6" s="65" t="s">
        <v>162</v>
      </c>
      <c r="C6" s="43"/>
      <c r="D6" s="66"/>
      <c r="E6" s="66"/>
      <c r="F6" s="66"/>
      <c r="G6" s="66"/>
      <c r="H6" s="66"/>
      <c r="I6" s="66"/>
    </row>
    <row r="7" spans="1:9" ht="15.75" customHeight="1">
      <c r="A7" s="164" t="s">
        <v>4</v>
      </c>
      <c r="B7" s="14"/>
      <c r="C7" s="14"/>
      <c r="D7" s="17"/>
      <c r="E7" s="17"/>
      <c r="F7" s="17"/>
      <c r="G7" s="17"/>
      <c r="H7" s="17"/>
      <c r="I7" s="17"/>
    </row>
    <row r="8" spans="1:9" ht="15.75" customHeight="1">
      <c r="A8" s="209" t="s">
        <v>5</v>
      </c>
      <c r="B8" s="210"/>
      <c r="C8" s="210"/>
      <c r="D8" s="211"/>
      <c r="E8" s="211"/>
      <c r="F8" s="211"/>
      <c r="G8" s="211"/>
      <c r="H8" s="211"/>
      <c r="I8" s="211"/>
    </row>
    <row r="9" spans="1:9" ht="15.75" customHeight="1">
      <c r="A9" s="212"/>
      <c r="B9" s="212"/>
      <c r="C9" s="210" t="s">
        <v>163</v>
      </c>
      <c r="D9" s="211">
        <f aca="true" t="shared" si="0" ref="D9:I9">SUM(D6:D8)</f>
        <v>0</v>
      </c>
      <c r="E9" s="211">
        <f t="shared" si="0"/>
        <v>0</v>
      </c>
      <c r="F9" s="211">
        <f t="shared" si="0"/>
        <v>0</v>
      </c>
      <c r="G9" s="211">
        <f t="shared" si="0"/>
        <v>0</v>
      </c>
      <c r="H9" s="211">
        <f t="shared" si="0"/>
        <v>0</v>
      </c>
      <c r="I9" s="211">
        <f t="shared" si="0"/>
        <v>0</v>
      </c>
    </row>
    <row r="10" spans="1:9" ht="15.75" customHeight="1">
      <c r="A10" s="212"/>
      <c r="B10" s="210">
        <v>100</v>
      </c>
      <c r="C10" s="210"/>
      <c r="D10" s="211"/>
      <c r="E10" s="211"/>
      <c r="F10" s="211"/>
      <c r="G10" s="211"/>
      <c r="H10" s="211"/>
      <c r="I10" s="211"/>
    </row>
    <row r="11" spans="1:9" ht="15.75" customHeight="1">
      <c r="A11" s="212"/>
      <c r="B11" s="212"/>
      <c r="C11" s="210"/>
      <c r="D11" s="211"/>
      <c r="E11" s="211"/>
      <c r="F11" s="211"/>
      <c r="G11" s="211"/>
      <c r="H11" s="211"/>
      <c r="I11" s="211"/>
    </row>
    <row r="12" spans="1:9" ht="15.75" customHeight="1">
      <c r="A12" s="212"/>
      <c r="B12" s="212"/>
      <c r="C12" s="210"/>
      <c r="D12" s="211"/>
      <c r="E12" s="211"/>
      <c r="F12" s="211"/>
      <c r="G12" s="211"/>
      <c r="H12" s="211"/>
      <c r="I12" s="211"/>
    </row>
    <row r="13" spans="1:9" ht="15.75" customHeight="1">
      <c r="A13" s="212"/>
      <c r="B13" s="212"/>
      <c r="C13" s="210"/>
      <c r="D13" s="211"/>
      <c r="E13" s="211"/>
      <c r="F13" s="211"/>
      <c r="G13" s="211"/>
      <c r="H13" s="211"/>
      <c r="I13" s="211"/>
    </row>
    <row r="14" spans="1:9" ht="15.75" customHeight="1">
      <c r="A14" s="212"/>
      <c r="B14" s="212" t="s">
        <v>96</v>
      </c>
      <c r="C14" s="210" t="s">
        <v>164</v>
      </c>
      <c r="D14" s="211">
        <f aca="true" t="shared" si="1" ref="D14:I14">SUM(D11:D13)</f>
        <v>0</v>
      </c>
      <c r="E14" s="211">
        <f t="shared" si="1"/>
        <v>0</v>
      </c>
      <c r="F14" s="211">
        <f t="shared" si="1"/>
        <v>0</v>
      </c>
      <c r="G14" s="211">
        <f t="shared" si="1"/>
        <v>0</v>
      </c>
      <c r="H14" s="211">
        <f t="shared" si="1"/>
        <v>0</v>
      </c>
      <c r="I14" s="211">
        <f t="shared" si="1"/>
        <v>0</v>
      </c>
    </row>
    <row r="15" spans="1:9" ht="15.75" customHeight="1">
      <c r="A15" s="212"/>
      <c r="B15" s="210">
        <v>200</v>
      </c>
      <c r="C15" s="210"/>
      <c r="D15" s="211"/>
      <c r="E15" s="211"/>
      <c r="F15" s="211"/>
      <c r="G15" s="211"/>
      <c r="H15" s="211"/>
      <c r="I15" s="211"/>
    </row>
    <row r="16" spans="1:9" ht="15.75" customHeight="1">
      <c r="A16" s="212"/>
      <c r="B16" s="210"/>
      <c r="C16" s="210"/>
      <c r="D16" s="211"/>
      <c r="E16" s="211"/>
      <c r="F16" s="211"/>
      <c r="G16" s="211"/>
      <c r="H16" s="211"/>
      <c r="I16" s="211"/>
    </row>
    <row r="17" spans="1:9" ht="15.75" customHeight="1">
      <c r="A17" s="212"/>
      <c r="B17" s="210"/>
      <c r="C17" s="210"/>
      <c r="D17" s="211"/>
      <c r="E17" s="211"/>
      <c r="F17" s="211"/>
      <c r="G17" s="211"/>
      <c r="H17" s="211"/>
      <c r="I17" s="211"/>
    </row>
    <row r="18" spans="1:9" ht="15.75" customHeight="1">
      <c r="A18" s="212"/>
      <c r="B18" s="210"/>
      <c r="C18" s="210" t="s">
        <v>165</v>
      </c>
      <c r="D18" s="211">
        <f aca="true" t="shared" si="2" ref="D18:I18">SUM(D15:D17)</f>
        <v>0</v>
      </c>
      <c r="E18" s="211">
        <f t="shared" si="2"/>
        <v>0</v>
      </c>
      <c r="F18" s="211">
        <f t="shared" si="2"/>
        <v>0</v>
      </c>
      <c r="G18" s="211">
        <f t="shared" si="2"/>
        <v>0</v>
      </c>
      <c r="H18" s="211">
        <f t="shared" si="2"/>
        <v>0</v>
      </c>
      <c r="I18" s="211">
        <f t="shared" si="2"/>
        <v>0</v>
      </c>
    </row>
    <row r="19" spans="1:9" ht="15.75" customHeight="1">
      <c r="A19" s="212"/>
      <c r="B19" s="210">
        <v>300</v>
      </c>
      <c r="C19" s="210"/>
      <c r="D19" s="211"/>
      <c r="E19" s="211"/>
      <c r="F19" s="211"/>
      <c r="G19" s="211"/>
      <c r="H19" s="211"/>
      <c r="I19" s="211"/>
    </row>
    <row r="20" spans="1:9" ht="15.75" customHeight="1">
      <c r="A20" s="212"/>
      <c r="B20" s="210"/>
      <c r="C20" s="210"/>
      <c r="D20" s="211"/>
      <c r="E20" s="211"/>
      <c r="F20" s="211"/>
      <c r="G20" s="211"/>
      <c r="H20" s="211"/>
      <c r="I20" s="211"/>
    </row>
    <row r="21" spans="1:9" ht="15.75" customHeight="1">
      <c r="A21" s="212"/>
      <c r="B21" s="212"/>
      <c r="C21" s="210" t="s">
        <v>166</v>
      </c>
      <c r="D21" s="211">
        <f aca="true" t="shared" si="3" ref="D21:I21">SUM(D18:D20)</f>
        <v>0</v>
      </c>
      <c r="E21" s="211">
        <f t="shared" si="3"/>
        <v>0</v>
      </c>
      <c r="F21" s="211">
        <f t="shared" si="3"/>
        <v>0</v>
      </c>
      <c r="G21" s="211">
        <f t="shared" si="3"/>
        <v>0</v>
      </c>
      <c r="H21" s="211">
        <f t="shared" si="3"/>
        <v>0</v>
      </c>
      <c r="I21" s="211">
        <f t="shared" si="3"/>
        <v>0</v>
      </c>
    </row>
    <row r="22" spans="1:9" ht="15.75" customHeight="1">
      <c r="A22" s="212"/>
      <c r="B22" s="210">
        <v>400</v>
      </c>
      <c r="C22" s="210"/>
      <c r="D22" s="211"/>
      <c r="E22" s="211"/>
      <c r="F22" s="211"/>
      <c r="G22" s="211"/>
      <c r="H22" s="211"/>
      <c r="I22" s="211"/>
    </row>
    <row r="23" spans="1:9" ht="15.75" customHeight="1">
      <c r="A23" s="212"/>
      <c r="B23" s="210"/>
      <c r="C23" s="210"/>
      <c r="D23" s="211"/>
      <c r="E23" s="211"/>
      <c r="F23" s="211"/>
      <c r="G23" s="211"/>
      <c r="H23" s="211"/>
      <c r="I23" s="211"/>
    </row>
    <row r="24" spans="1:9" ht="15.75" customHeight="1">
      <c r="A24" s="212"/>
      <c r="B24" s="210"/>
      <c r="C24" s="210"/>
      <c r="D24" s="211"/>
      <c r="E24" s="211"/>
      <c r="F24" s="211"/>
      <c r="G24" s="211"/>
      <c r="H24" s="211"/>
      <c r="I24" s="211"/>
    </row>
    <row r="25" spans="1:9" ht="15.75" customHeight="1">
      <c r="A25" s="212"/>
      <c r="B25" s="210"/>
      <c r="C25" s="210"/>
      <c r="D25" s="211"/>
      <c r="E25" s="211"/>
      <c r="F25" s="211"/>
      <c r="G25" s="211"/>
      <c r="H25" s="211"/>
      <c r="I25" s="211"/>
    </row>
    <row r="26" spans="1:9" ht="15.75" customHeight="1">
      <c r="A26" s="212"/>
      <c r="B26" s="210"/>
      <c r="C26" s="210"/>
      <c r="D26" s="211"/>
      <c r="E26" s="211"/>
      <c r="F26" s="211"/>
      <c r="G26" s="211"/>
      <c r="H26" s="211"/>
      <c r="I26" s="211"/>
    </row>
    <row r="27" spans="1:9" ht="15.75" customHeight="1">
      <c r="A27" s="212"/>
      <c r="B27" s="212"/>
      <c r="C27" s="210" t="s">
        <v>167</v>
      </c>
      <c r="D27" s="211">
        <f aca="true" t="shared" si="4" ref="D27:I27">SUM(D24:D26)</f>
        <v>0</v>
      </c>
      <c r="E27" s="211">
        <f t="shared" si="4"/>
        <v>0</v>
      </c>
      <c r="F27" s="211">
        <f t="shared" si="4"/>
        <v>0</v>
      </c>
      <c r="G27" s="211">
        <f t="shared" si="4"/>
        <v>0</v>
      </c>
      <c r="H27" s="211">
        <f t="shared" si="4"/>
        <v>0</v>
      </c>
      <c r="I27" s="211">
        <f t="shared" si="4"/>
        <v>0</v>
      </c>
    </row>
    <row r="28" spans="1:9" ht="15.75" customHeight="1">
      <c r="A28" s="212"/>
      <c r="B28" s="210">
        <v>600</v>
      </c>
      <c r="C28" s="210"/>
      <c r="D28" s="211"/>
      <c r="E28" s="211"/>
      <c r="F28" s="211"/>
      <c r="G28" s="211"/>
      <c r="H28" s="211"/>
      <c r="I28" s="211"/>
    </row>
    <row r="29" spans="1:9" ht="15.75" customHeight="1">
      <c r="A29" s="212"/>
      <c r="B29" s="210"/>
      <c r="C29" s="210"/>
      <c r="D29" s="211"/>
      <c r="E29" s="211"/>
      <c r="F29" s="211"/>
      <c r="G29" s="211"/>
      <c r="H29" s="211"/>
      <c r="I29" s="211"/>
    </row>
    <row r="30" spans="1:9" ht="15.75" customHeight="1">
      <c r="A30" s="212"/>
      <c r="B30" s="210"/>
      <c r="C30" s="210" t="s">
        <v>168</v>
      </c>
      <c r="D30" s="211">
        <f aca="true" t="shared" si="5" ref="D30:I30">SUM(D27:D29)</f>
        <v>0</v>
      </c>
      <c r="E30" s="211">
        <f t="shared" si="5"/>
        <v>0</v>
      </c>
      <c r="F30" s="211">
        <f t="shared" si="5"/>
        <v>0</v>
      </c>
      <c r="G30" s="211">
        <f t="shared" si="5"/>
        <v>0</v>
      </c>
      <c r="H30" s="211">
        <f t="shared" si="5"/>
        <v>0</v>
      </c>
      <c r="I30" s="211">
        <f t="shared" si="5"/>
        <v>0</v>
      </c>
    </row>
    <row r="31" spans="1:9" ht="15.75" customHeight="1">
      <c r="A31" s="212"/>
      <c r="B31" s="210">
        <v>700</v>
      </c>
      <c r="C31" s="210"/>
      <c r="D31" s="211"/>
      <c r="E31" s="211"/>
      <c r="F31" s="211"/>
      <c r="G31" s="211"/>
      <c r="H31" s="211"/>
      <c r="I31" s="211"/>
    </row>
    <row r="32" spans="1:9" ht="15.75" customHeight="1">
      <c r="A32" s="212"/>
      <c r="B32" s="210"/>
      <c r="C32" s="210"/>
      <c r="D32" s="211"/>
      <c r="E32" s="211"/>
      <c r="F32" s="211"/>
      <c r="G32" s="211"/>
      <c r="H32" s="211"/>
      <c r="I32" s="211"/>
    </row>
    <row r="33" spans="1:9" ht="15.75" customHeight="1">
      <c r="A33" s="212"/>
      <c r="B33" s="210"/>
      <c r="C33" s="210"/>
      <c r="D33" s="211"/>
      <c r="E33" s="211"/>
      <c r="F33" s="211"/>
      <c r="G33" s="211"/>
      <c r="H33" s="211"/>
      <c r="I33" s="211"/>
    </row>
    <row r="34" spans="1:9" ht="15.75" customHeight="1">
      <c r="A34" s="212"/>
      <c r="B34" s="212"/>
      <c r="C34" s="210" t="s">
        <v>169</v>
      </c>
      <c r="D34" s="211">
        <f aca="true" t="shared" si="6" ref="D34:I34">SUM(D31:D33)</f>
        <v>0</v>
      </c>
      <c r="E34" s="211">
        <f t="shared" si="6"/>
        <v>0</v>
      </c>
      <c r="F34" s="211">
        <f t="shared" si="6"/>
        <v>0</v>
      </c>
      <c r="G34" s="211">
        <f t="shared" si="6"/>
        <v>0</v>
      </c>
      <c r="H34" s="211">
        <f t="shared" si="6"/>
        <v>0</v>
      </c>
      <c r="I34" s="211">
        <f t="shared" si="6"/>
        <v>0</v>
      </c>
    </row>
    <row r="35" spans="1:9" ht="15.75" customHeight="1">
      <c r="A35" s="212"/>
      <c r="B35" s="210">
        <v>800</v>
      </c>
      <c r="C35" s="210"/>
      <c r="D35" s="211"/>
      <c r="E35" s="211"/>
      <c r="F35" s="211"/>
      <c r="G35" s="211"/>
      <c r="H35" s="211"/>
      <c r="I35" s="211"/>
    </row>
    <row r="36" spans="1:9" ht="15.75" customHeight="1">
      <c r="A36" s="212"/>
      <c r="B36" s="210"/>
      <c r="C36" s="210"/>
      <c r="D36" s="211"/>
      <c r="E36" s="211"/>
      <c r="F36" s="211"/>
      <c r="G36" s="211"/>
      <c r="H36" s="211"/>
      <c r="I36" s="211"/>
    </row>
    <row r="37" spans="1:9" ht="15.75" customHeight="1">
      <c r="A37" s="212"/>
      <c r="B37" s="210"/>
      <c r="C37" s="210"/>
      <c r="D37" s="211"/>
      <c r="E37" s="211"/>
      <c r="F37" s="211"/>
      <c r="G37" s="211"/>
      <c r="H37" s="211"/>
      <c r="I37" s="211"/>
    </row>
    <row r="38" spans="1:9" ht="15.75" customHeight="1">
      <c r="A38" s="212"/>
      <c r="B38" s="210"/>
      <c r="C38" s="210" t="s">
        <v>170</v>
      </c>
      <c r="D38" s="211">
        <f aca="true" t="shared" si="7" ref="D38:I38">SUM(D35:D37)</f>
        <v>0</v>
      </c>
      <c r="E38" s="211">
        <f t="shared" si="7"/>
        <v>0</v>
      </c>
      <c r="F38" s="211">
        <f t="shared" si="7"/>
        <v>0</v>
      </c>
      <c r="G38" s="211">
        <f t="shared" si="7"/>
        <v>0</v>
      </c>
      <c r="H38" s="211">
        <f t="shared" si="7"/>
        <v>0</v>
      </c>
      <c r="I38" s="211">
        <f t="shared" si="7"/>
        <v>0</v>
      </c>
    </row>
    <row r="39" spans="1:9" ht="15.75" customHeight="1">
      <c r="A39" s="213"/>
      <c r="B39" s="214"/>
      <c r="C39" s="215" t="s">
        <v>171</v>
      </c>
      <c r="D39" s="216">
        <f aca="true" t="shared" si="8" ref="D39:I39">SUM(D9+D14+D18+D21+D27+D30+D34+D38)</f>
        <v>0</v>
      </c>
      <c r="E39" s="216">
        <f t="shared" si="8"/>
        <v>0</v>
      </c>
      <c r="F39" s="216">
        <f t="shared" si="8"/>
        <v>0</v>
      </c>
      <c r="G39" s="216">
        <f t="shared" si="8"/>
        <v>0</v>
      </c>
      <c r="H39" s="216">
        <f t="shared" si="8"/>
        <v>0</v>
      </c>
      <c r="I39" s="216">
        <f t="shared" si="8"/>
        <v>0</v>
      </c>
    </row>
    <row r="40" spans="1:9" ht="15">
      <c r="A40" s="217"/>
      <c r="B40" s="217"/>
      <c r="C40" s="218"/>
      <c r="D40" s="217"/>
      <c r="E40" s="217"/>
      <c r="F40" s="217"/>
      <c r="G40" s="217"/>
      <c r="H40" s="217"/>
      <c r="I40" s="217"/>
    </row>
    <row r="41" spans="1:9" s="5" customFormat="1" ht="15">
      <c r="A41" s="219"/>
      <c r="B41" s="219"/>
      <c r="C41" s="220"/>
      <c r="D41" s="219"/>
      <c r="E41" s="219"/>
      <c r="F41" s="219"/>
      <c r="G41" s="219"/>
      <c r="H41" s="219"/>
      <c r="I41" s="219"/>
    </row>
    <row r="42" spans="1:9" ht="15">
      <c r="A42" s="217"/>
      <c r="B42" s="217"/>
      <c r="C42" s="218"/>
      <c r="D42" s="217"/>
      <c r="E42" s="217"/>
      <c r="F42" s="217"/>
      <c r="G42" s="217"/>
      <c r="H42" s="217"/>
      <c r="I42" s="217"/>
    </row>
    <row r="43" spans="1:9" ht="15">
      <c r="A43" s="6"/>
      <c r="B43" s="6" t="s">
        <v>241</v>
      </c>
      <c r="C43" s="10"/>
      <c r="D43" s="6"/>
      <c r="E43" s="6" t="s">
        <v>243</v>
      </c>
      <c r="F43" s="6"/>
      <c r="G43" s="6"/>
      <c r="H43" s="6" t="s">
        <v>172</v>
      </c>
      <c r="I43" s="6"/>
    </row>
    <row r="44" spans="1:9" ht="15">
      <c r="A44" s="26"/>
      <c r="B44" s="6" t="s">
        <v>237</v>
      </c>
      <c r="C44" s="6"/>
      <c r="D44" s="6"/>
      <c r="E44" s="6" t="s">
        <v>240</v>
      </c>
      <c r="F44" s="6"/>
      <c r="G44" s="6"/>
      <c r="H44" s="26" t="s">
        <v>173</v>
      </c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26" t="s">
        <v>174</v>
      </c>
      <c r="B48" s="26"/>
      <c r="C48" s="26"/>
      <c r="D48" s="26"/>
      <c r="E48" s="6"/>
      <c r="F48" s="6"/>
      <c r="G48" s="6"/>
      <c r="H48" s="6"/>
      <c r="I48" s="6"/>
    </row>
    <row r="49" ht="12.75">
      <c r="C49" s="2"/>
    </row>
  </sheetData>
  <sheetProtection/>
  <mergeCells count="4">
    <mergeCell ref="D4:E4"/>
    <mergeCell ref="F4:G4"/>
    <mergeCell ref="H4:I4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6.421875" style="2" customWidth="1"/>
    <col min="5" max="16384" width="9.00390625" style="2" customWidth="1"/>
  </cols>
  <sheetData>
    <row r="1" spans="1:4" ht="15">
      <c r="A1" s="6"/>
      <c r="B1" s="6"/>
      <c r="C1" s="6"/>
      <c r="D1" s="6"/>
    </row>
    <row r="2" spans="1:4" ht="15">
      <c r="A2" s="6" t="s">
        <v>177</v>
      </c>
      <c r="B2" s="6"/>
      <c r="C2" s="6"/>
      <c r="D2" s="148" t="s">
        <v>214</v>
      </c>
    </row>
    <row r="3" spans="1:4" ht="15">
      <c r="A3" s="6"/>
      <c r="B3" s="6"/>
      <c r="C3" s="6"/>
      <c r="D3" s="6"/>
    </row>
    <row r="4" spans="1:4" ht="15">
      <c r="A4" s="6"/>
      <c r="B4" s="6"/>
      <c r="C4" s="25" t="s">
        <v>185</v>
      </c>
      <c r="D4" s="6"/>
    </row>
    <row r="5" spans="1:4" ht="15">
      <c r="A5" s="6"/>
      <c r="B5" s="6"/>
      <c r="C5" s="25" t="s">
        <v>306</v>
      </c>
      <c r="D5" s="6"/>
    </row>
    <row r="6" spans="1:4" ht="12.75" customHeight="1" thickBot="1">
      <c r="A6" s="6"/>
      <c r="B6" s="6"/>
      <c r="C6" s="6"/>
      <c r="D6" s="6"/>
    </row>
    <row r="7" spans="1:4" ht="21" customHeight="1">
      <c r="A7" s="67" t="s">
        <v>156</v>
      </c>
      <c r="B7" s="68" t="s">
        <v>179</v>
      </c>
      <c r="C7" s="69" t="s">
        <v>180</v>
      </c>
      <c r="D7" s="70" t="s">
        <v>175</v>
      </c>
    </row>
    <row r="8" spans="1:4" ht="24.75" customHeight="1" thickBot="1">
      <c r="A8" s="71"/>
      <c r="B8" s="72" t="s">
        <v>159</v>
      </c>
      <c r="C8" s="12"/>
      <c r="D8" s="73"/>
    </row>
    <row r="9" spans="1:4" ht="15">
      <c r="A9" s="74"/>
      <c r="B9" s="75"/>
      <c r="C9" s="75"/>
      <c r="D9" s="76"/>
    </row>
    <row r="10" spans="1:4" ht="15">
      <c r="A10" s="71" t="s">
        <v>0</v>
      </c>
      <c r="B10" s="37">
        <v>201</v>
      </c>
      <c r="C10" s="77" t="s">
        <v>181</v>
      </c>
      <c r="D10" s="78">
        <v>0</v>
      </c>
    </row>
    <row r="11" spans="1:4" ht="15">
      <c r="A11" s="79"/>
      <c r="B11" s="42"/>
      <c r="C11" s="80"/>
      <c r="D11" s="81"/>
    </row>
    <row r="12" spans="1:4" ht="15">
      <c r="A12" s="71"/>
      <c r="B12" s="35"/>
      <c r="C12" s="35"/>
      <c r="D12" s="82"/>
    </row>
    <row r="13" spans="1:4" ht="15">
      <c r="A13" s="71" t="s">
        <v>4</v>
      </c>
      <c r="B13" s="37"/>
      <c r="C13" s="77"/>
      <c r="D13" s="78">
        <v>0</v>
      </c>
    </row>
    <row r="14" spans="1:4" ht="15">
      <c r="A14" s="71"/>
      <c r="B14" s="35"/>
      <c r="C14" s="35"/>
      <c r="D14" s="82"/>
    </row>
    <row r="15" spans="1:4" ht="15">
      <c r="A15" s="83"/>
      <c r="B15" s="38"/>
      <c r="C15" s="38"/>
      <c r="D15" s="84"/>
    </row>
    <row r="16" spans="1:4" ht="15">
      <c r="A16" s="71" t="s">
        <v>5</v>
      </c>
      <c r="B16" s="37"/>
      <c r="C16" s="77"/>
      <c r="D16" s="78">
        <v>0</v>
      </c>
    </row>
    <row r="17" spans="1:4" ht="15">
      <c r="A17" s="79"/>
      <c r="B17" s="43"/>
      <c r="C17" s="85"/>
      <c r="D17" s="86"/>
    </row>
    <row r="18" spans="1:4" ht="15">
      <c r="A18" s="71"/>
      <c r="B18" s="37"/>
      <c r="C18" s="77"/>
      <c r="D18" s="78"/>
    </row>
    <row r="19" spans="1:4" ht="15">
      <c r="A19" s="71" t="s">
        <v>6</v>
      </c>
      <c r="B19" s="37"/>
      <c r="C19" s="77"/>
      <c r="D19" s="78">
        <v>0</v>
      </c>
    </row>
    <row r="20" spans="1:4" ht="15">
      <c r="A20" s="71"/>
      <c r="B20" s="37"/>
      <c r="C20" s="77"/>
      <c r="D20" s="78"/>
    </row>
    <row r="21" spans="1:4" ht="15">
      <c r="A21" s="71"/>
      <c r="B21" s="37"/>
      <c r="C21" s="77"/>
      <c r="D21" s="78"/>
    </row>
    <row r="22" spans="1:4" ht="15">
      <c r="A22" s="83"/>
      <c r="B22" s="39"/>
      <c r="C22" s="11"/>
      <c r="D22" s="87"/>
    </row>
    <row r="23" spans="1:4" ht="15">
      <c r="A23" s="71" t="s">
        <v>7</v>
      </c>
      <c r="B23" s="37"/>
      <c r="C23" s="77"/>
      <c r="D23" s="78">
        <v>0</v>
      </c>
    </row>
    <row r="24" spans="1:4" ht="15">
      <c r="A24" s="71"/>
      <c r="B24" s="37"/>
      <c r="C24" s="77"/>
      <c r="D24" s="78"/>
    </row>
    <row r="25" spans="1:4" ht="15">
      <c r="A25" s="79"/>
      <c r="B25" s="42"/>
      <c r="C25" s="42"/>
      <c r="D25" s="81"/>
    </row>
    <row r="26" spans="1:4" ht="15">
      <c r="A26" s="83"/>
      <c r="B26" s="38"/>
      <c r="C26" s="38"/>
      <c r="D26" s="84"/>
    </row>
    <row r="27" spans="1:4" ht="27" customHeight="1">
      <c r="A27" s="71" t="s">
        <v>8</v>
      </c>
      <c r="B27" s="37">
        <v>290</v>
      </c>
      <c r="C27" s="95" t="s">
        <v>186</v>
      </c>
      <c r="D27" s="82">
        <v>0</v>
      </c>
    </row>
    <row r="28" spans="1:4" ht="15">
      <c r="A28" s="79"/>
      <c r="B28" s="42"/>
      <c r="C28" s="42"/>
      <c r="D28" s="81"/>
    </row>
    <row r="29" spans="1:4" ht="15">
      <c r="A29" s="83"/>
      <c r="B29" s="38"/>
      <c r="C29" s="38"/>
      <c r="D29" s="84"/>
    </row>
    <row r="30" spans="1:4" ht="15">
      <c r="A30" s="71"/>
      <c r="B30" s="35"/>
      <c r="C30" s="35"/>
      <c r="D30" s="82"/>
    </row>
    <row r="31" spans="1:4" ht="15">
      <c r="A31" s="79"/>
      <c r="B31" s="42"/>
      <c r="C31" s="42"/>
      <c r="D31" s="81"/>
    </row>
    <row r="32" spans="1:5" ht="15">
      <c r="A32" s="83"/>
      <c r="B32" s="8"/>
      <c r="C32" s="38"/>
      <c r="D32" s="82"/>
      <c r="E32" s="1"/>
    </row>
    <row r="33" spans="1:5" ht="15">
      <c r="A33" s="71"/>
      <c r="B33" s="8"/>
      <c r="C33" s="35"/>
      <c r="D33" s="82"/>
      <c r="E33" s="1"/>
    </row>
    <row r="34" spans="1:5" ht="15.75" thickBot="1">
      <c r="A34" s="88"/>
      <c r="B34" s="89"/>
      <c r="C34" s="90"/>
      <c r="D34" s="91"/>
      <c r="E34" s="1"/>
    </row>
    <row r="35" spans="1:4" ht="15">
      <c r="A35" s="92"/>
      <c r="B35" s="8"/>
      <c r="C35" s="8"/>
      <c r="D35" s="82"/>
    </row>
    <row r="36" spans="1:4" ht="15">
      <c r="A36" s="92"/>
      <c r="B36" s="8"/>
      <c r="C36" s="19" t="s">
        <v>182</v>
      </c>
      <c r="D36" s="78">
        <f>SUM(D10+D13+D16+D19+D23-D27)</f>
        <v>0</v>
      </c>
    </row>
    <row r="37" spans="1:4" ht="15.75" thickBot="1">
      <c r="A37" s="94"/>
      <c r="B37" s="89"/>
      <c r="C37" s="89"/>
      <c r="D37" s="91"/>
    </row>
    <row r="38" spans="1:4" ht="15">
      <c r="A38" s="6"/>
      <c r="B38" s="6"/>
      <c r="C38" s="6"/>
      <c r="D38" s="6"/>
    </row>
    <row r="39" spans="1:4" ht="15">
      <c r="A39" s="26" t="s">
        <v>215</v>
      </c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2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228" t="s">
        <v>247</v>
      </c>
      <c r="B45" s="229"/>
      <c r="C45" s="228"/>
      <c r="D45" s="6" t="s">
        <v>183</v>
      </c>
    </row>
    <row r="46" spans="1:4" ht="15">
      <c r="A46" s="230" t="s">
        <v>246</v>
      </c>
      <c r="B46" s="231"/>
      <c r="C46" s="231"/>
      <c r="D46" s="26" t="s">
        <v>184</v>
      </c>
    </row>
  </sheetData>
  <sheetProtection/>
  <mergeCells count="2">
    <mergeCell ref="A45:C45"/>
    <mergeCell ref="A46:C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D10" sqref="D10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9.00390625" style="2" customWidth="1"/>
    <col min="4" max="5" width="13.7109375" style="2" customWidth="1"/>
    <col min="6" max="6" width="15.140625" style="2" customWidth="1"/>
    <col min="7" max="7" width="12.28125" style="2" customWidth="1"/>
    <col min="8" max="16384" width="9.00390625" style="2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 t="s">
        <v>187</v>
      </c>
      <c r="B2" s="6"/>
      <c r="C2" s="6"/>
      <c r="D2" s="6"/>
      <c r="E2" s="6"/>
      <c r="F2" s="227" t="s">
        <v>216</v>
      </c>
      <c r="G2" s="227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25" t="s">
        <v>195</v>
      </c>
      <c r="C5" s="6"/>
      <c r="D5" s="6"/>
      <c r="E5" s="6"/>
      <c r="F5" s="6"/>
      <c r="G5" s="6"/>
    </row>
    <row r="6" spans="1:7" ht="15">
      <c r="A6" s="6"/>
      <c r="B6" s="25"/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96" t="s">
        <v>156</v>
      </c>
      <c r="B10" s="96" t="s">
        <v>179</v>
      </c>
      <c r="C10" s="97" t="s">
        <v>196</v>
      </c>
      <c r="D10" s="22" t="s">
        <v>307</v>
      </c>
      <c r="E10" s="22"/>
      <c r="F10" s="96" t="s">
        <v>190</v>
      </c>
      <c r="G10" s="97" t="s">
        <v>191</v>
      </c>
    </row>
    <row r="11" spans="1:7" ht="15.75" thickBot="1">
      <c r="A11" s="98"/>
      <c r="B11" s="98" t="s">
        <v>159</v>
      </c>
      <c r="C11" s="99"/>
      <c r="D11" s="100" t="s">
        <v>176</v>
      </c>
      <c r="E11" s="100" t="s">
        <v>161</v>
      </c>
      <c r="F11" s="98" t="s">
        <v>197</v>
      </c>
      <c r="G11" s="99" t="s">
        <v>193</v>
      </c>
    </row>
    <row r="12" spans="1:7" ht="19.5" customHeight="1" thickTop="1">
      <c r="A12" s="42"/>
      <c r="B12" s="101"/>
      <c r="C12" s="42"/>
      <c r="D12" s="66"/>
      <c r="E12" s="66"/>
      <c r="F12" s="42"/>
      <c r="G12" s="42"/>
    </row>
    <row r="13" spans="1:7" ht="19.5" customHeight="1">
      <c r="A13" s="18"/>
      <c r="B13" s="18"/>
      <c r="C13" s="18"/>
      <c r="D13" s="17"/>
      <c r="E13" s="17"/>
      <c r="F13" s="18"/>
      <c r="G13" s="18"/>
    </row>
    <row r="14" spans="1:7" ht="19.5" customHeight="1">
      <c r="A14" s="18"/>
      <c r="B14" s="18"/>
      <c r="C14" s="18"/>
      <c r="D14" s="17"/>
      <c r="E14" s="17"/>
      <c r="F14" s="18"/>
      <c r="G14" s="18"/>
    </row>
    <row r="15" spans="1:7" ht="19.5" customHeight="1">
      <c r="A15" s="18"/>
      <c r="B15" s="18"/>
      <c r="C15" s="18"/>
      <c r="D15" s="17"/>
      <c r="E15" s="17"/>
      <c r="F15" s="18"/>
      <c r="G15" s="18"/>
    </row>
    <row r="16" spans="1:7" ht="19.5" customHeight="1">
      <c r="A16" s="18"/>
      <c r="B16" s="18"/>
      <c r="C16" s="18"/>
      <c r="D16" s="17"/>
      <c r="E16" s="17"/>
      <c r="F16" s="18"/>
      <c r="G16" s="18"/>
    </row>
    <row r="17" spans="1:7" ht="19.5" customHeight="1">
      <c r="A17" s="18"/>
      <c r="B17" s="18"/>
      <c r="C17" s="18"/>
      <c r="D17" s="17"/>
      <c r="E17" s="17"/>
      <c r="F17" s="18"/>
      <c r="G17" s="18"/>
    </row>
    <row r="18" spans="1:7" ht="19.5" customHeight="1">
      <c r="A18" s="18"/>
      <c r="B18" s="18"/>
      <c r="C18" s="18"/>
      <c r="D18" s="17"/>
      <c r="E18" s="17"/>
      <c r="F18" s="18"/>
      <c r="G18" s="18"/>
    </row>
    <row r="19" spans="1:7" ht="19.5" customHeight="1">
      <c r="A19" s="18"/>
      <c r="B19" s="18"/>
      <c r="C19" s="18"/>
      <c r="D19" s="17"/>
      <c r="E19" s="17"/>
      <c r="F19" s="18"/>
      <c r="G19" s="18"/>
    </row>
    <row r="20" spans="1:7" ht="19.5" customHeight="1">
      <c r="A20" s="18"/>
      <c r="B20" s="18"/>
      <c r="C20" s="18"/>
      <c r="D20" s="17"/>
      <c r="E20" s="17"/>
      <c r="F20" s="18"/>
      <c r="G20" s="18"/>
    </row>
    <row r="21" spans="1:7" ht="19.5" customHeight="1">
      <c r="A21" s="18"/>
      <c r="B21" s="18"/>
      <c r="C21" s="18"/>
      <c r="D21" s="17"/>
      <c r="E21" s="17"/>
      <c r="F21" s="18"/>
      <c r="G21" s="18"/>
    </row>
    <row r="22" spans="1:7" ht="19.5" customHeight="1">
      <c r="A22" s="18"/>
      <c r="B22" s="18"/>
      <c r="C22" s="18"/>
      <c r="D22" s="17"/>
      <c r="E22" s="17"/>
      <c r="F22" s="18"/>
      <c r="G22" s="18"/>
    </row>
    <row r="23" spans="1:7" ht="19.5" customHeight="1">
      <c r="A23" s="18"/>
      <c r="B23" s="18"/>
      <c r="C23" s="18"/>
      <c r="D23" s="17"/>
      <c r="E23" s="17"/>
      <c r="F23" s="18"/>
      <c r="G23" s="18"/>
    </row>
    <row r="24" spans="1:7" ht="19.5" customHeight="1">
      <c r="A24" s="18"/>
      <c r="B24" s="18"/>
      <c r="C24" s="18"/>
      <c r="D24" s="17"/>
      <c r="E24" s="17"/>
      <c r="F24" s="18"/>
      <c r="G24" s="18"/>
    </row>
    <row r="25" spans="1:7" ht="19.5" customHeight="1">
      <c r="A25" s="18"/>
      <c r="B25" s="18"/>
      <c r="C25" s="18"/>
      <c r="D25" s="17"/>
      <c r="E25" s="17"/>
      <c r="F25" s="18"/>
      <c r="G25" s="18"/>
    </row>
    <row r="26" spans="1:7" ht="19.5" customHeight="1">
      <c r="A26" s="18"/>
      <c r="B26" s="18"/>
      <c r="C26" s="18"/>
      <c r="D26" s="17"/>
      <c r="E26" s="17"/>
      <c r="F26" s="18"/>
      <c r="G26" s="18"/>
    </row>
    <row r="27" spans="1:7" ht="19.5" customHeight="1">
      <c r="A27" s="232" t="s">
        <v>171</v>
      </c>
      <c r="B27" s="232"/>
      <c r="C27" s="232"/>
      <c r="D27" s="16">
        <f>SUM(D12:D26)</f>
        <v>0</v>
      </c>
      <c r="E27" s="17"/>
      <c r="F27" s="18"/>
      <c r="G27" s="18"/>
    </row>
    <row r="28" spans="1:7" ht="19.5" customHeight="1">
      <c r="A28" s="232" t="s">
        <v>194</v>
      </c>
      <c r="B28" s="232"/>
      <c r="C28" s="232"/>
      <c r="D28" s="17">
        <v>0</v>
      </c>
      <c r="E28" s="17"/>
      <c r="F28" s="18"/>
      <c r="G28" s="18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26"/>
      <c r="B32" s="6"/>
      <c r="C32" s="6"/>
      <c r="D32" s="6"/>
      <c r="E32" s="6"/>
      <c r="F32" s="6"/>
      <c r="G32" s="6"/>
    </row>
    <row r="33" spans="1:7" ht="15">
      <c r="A33" s="6"/>
      <c r="B33" s="6"/>
      <c r="C33" s="6"/>
      <c r="D33" s="6"/>
      <c r="E33" s="6"/>
      <c r="F33" s="6"/>
      <c r="G33" s="6"/>
    </row>
    <row r="34" spans="1:7" ht="15">
      <c r="A34" s="6"/>
      <c r="B34" s="6"/>
      <c r="C34" s="6"/>
      <c r="D34" s="6"/>
      <c r="E34" s="6"/>
      <c r="F34" s="6"/>
      <c r="G34" s="6"/>
    </row>
    <row r="35" spans="1:7" ht="15">
      <c r="A35" s="6"/>
      <c r="B35" s="6"/>
      <c r="C35" s="6"/>
      <c r="D35" s="6"/>
      <c r="E35" s="6"/>
      <c r="F35" s="6"/>
      <c r="G35" s="6"/>
    </row>
    <row r="36" spans="1:7" ht="15">
      <c r="A36" s="6"/>
      <c r="B36" s="6"/>
      <c r="C36" s="6"/>
      <c r="D36" s="6"/>
      <c r="E36" s="6"/>
      <c r="F36" s="6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 ht="15">
      <c r="A38" s="6"/>
      <c r="B38" s="6" t="s">
        <v>248</v>
      </c>
      <c r="C38" s="6"/>
      <c r="D38" s="6" t="s">
        <v>242</v>
      </c>
      <c r="E38" s="6"/>
      <c r="F38" s="6" t="s">
        <v>183</v>
      </c>
      <c r="G38" s="6"/>
    </row>
    <row r="39" spans="1:7" ht="15">
      <c r="A39" s="6"/>
      <c r="B39" s="26" t="s">
        <v>237</v>
      </c>
      <c r="C39" s="6"/>
      <c r="D39" s="26" t="s">
        <v>238</v>
      </c>
      <c r="E39" s="6"/>
      <c r="F39" s="26" t="s">
        <v>184</v>
      </c>
      <c r="G39" s="6"/>
    </row>
    <row r="40" spans="1:7" ht="15">
      <c r="A40" s="6"/>
      <c r="B40" s="6"/>
      <c r="C40" s="6"/>
      <c r="D40" s="6"/>
      <c r="E40" s="6"/>
      <c r="F40" s="6"/>
      <c r="G40" s="6"/>
    </row>
  </sheetData>
  <sheetProtection/>
  <mergeCells count="3">
    <mergeCell ref="A27:C27"/>
    <mergeCell ref="A28:C28"/>
    <mergeCell ref="F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5.57421875" style="2" customWidth="1"/>
    <col min="5" max="16384" width="9.00390625" style="2" customWidth="1"/>
  </cols>
  <sheetData>
    <row r="1" spans="1:4" ht="15">
      <c r="A1" s="6" t="s">
        <v>177</v>
      </c>
      <c r="B1" s="6"/>
      <c r="C1" s="6"/>
      <c r="D1" s="148" t="s">
        <v>213</v>
      </c>
    </row>
    <row r="2" spans="1:4" ht="15">
      <c r="A2" s="6"/>
      <c r="B2" s="6"/>
      <c r="C2" s="6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25" t="s">
        <v>178</v>
      </c>
      <c r="D4" s="6"/>
    </row>
    <row r="5" spans="1:4" ht="15">
      <c r="A5" s="6"/>
      <c r="B5" s="6"/>
      <c r="C5" s="25" t="s">
        <v>308</v>
      </c>
      <c r="D5" s="6"/>
    </row>
    <row r="6" spans="1:4" ht="12.75" customHeight="1" thickBot="1">
      <c r="A6" s="6"/>
      <c r="B6" s="6"/>
      <c r="C6" s="6"/>
      <c r="D6" s="6"/>
    </row>
    <row r="7" spans="1:4" ht="21" customHeight="1">
      <c r="A7" s="67" t="s">
        <v>156</v>
      </c>
      <c r="B7" s="68" t="s">
        <v>179</v>
      </c>
      <c r="C7" s="69" t="s">
        <v>180</v>
      </c>
      <c r="D7" s="70" t="s">
        <v>175</v>
      </c>
    </row>
    <row r="8" spans="1:4" ht="24.75" customHeight="1" thickBot="1">
      <c r="A8" s="71"/>
      <c r="B8" s="72" t="s">
        <v>159</v>
      </c>
      <c r="C8" s="12"/>
      <c r="D8" s="73"/>
    </row>
    <row r="9" spans="1:4" ht="15">
      <c r="A9" s="74"/>
      <c r="B9" s="75"/>
      <c r="C9" s="75"/>
      <c r="D9" s="76"/>
    </row>
    <row r="10" spans="1:4" ht="15">
      <c r="A10" s="71" t="s">
        <v>0</v>
      </c>
      <c r="B10" s="37">
        <v>201</v>
      </c>
      <c r="C10" s="77" t="s">
        <v>181</v>
      </c>
      <c r="D10" s="78">
        <v>0</v>
      </c>
    </row>
    <row r="11" spans="1:4" ht="15">
      <c r="A11" s="79"/>
      <c r="B11" s="42"/>
      <c r="C11" s="80"/>
      <c r="D11" s="81"/>
    </row>
    <row r="12" spans="1:4" ht="15">
      <c r="A12" s="71"/>
      <c r="B12" s="35"/>
      <c r="C12" s="35"/>
      <c r="D12" s="82"/>
    </row>
    <row r="13" spans="1:4" ht="15">
      <c r="A13" s="71" t="s">
        <v>4</v>
      </c>
      <c r="B13" s="37"/>
      <c r="C13" s="77"/>
      <c r="D13" s="78">
        <v>0</v>
      </c>
    </row>
    <row r="14" spans="1:4" ht="15">
      <c r="A14" s="71"/>
      <c r="B14" s="35"/>
      <c r="C14" s="35"/>
      <c r="D14" s="82"/>
    </row>
    <row r="15" spans="1:4" ht="15">
      <c r="A15" s="83"/>
      <c r="B15" s="38"/>
      <c r="C15" s="38"/>
      <c r="D15" s="84"/>
    </row>
    <row r="16" spans="1:4" ht="15">
      <c r="A16" s="71" t="s">
        <v>5</v>
      </c>
      <c r="B16" s="37"/>
      <c r="C16" s="77"/>
      <c r="D16" s="78">
        <v>0</v>
      </c>
    </row>
    <row r="17" spans="1:4" ht="15">
      <c r="A17" s="79"/>
      <c r="B17" s="43"/>
      <c r="C17" s="85"/>
      <c r="D17" s="86"/>
    </row>
    <row r="18" spans="1:4" ht="15">
      <c r="A18" s="71"/>
      <c r="B18" s="37"/>
      <c r="C18" s="77"/>
      <c r="D18" s="78"/>
    </row>
    <row r="19" spans="1:4" ht="15">
      <c r="A19" s="71" t="s">
        <v>6</v>
      </c>
      <c r="B19" s="37"/>
      <c r="C19" s="77"/>
      <c r="D19" s="78">
        <v>0</v>
      </c>
    </row>
    <row r="20" spans="1:4" ht="15">
      <c r="A20" s="71"/>
      <c r="B20" s="37"/>
      <c r="C20" s="77"/>
      <c r="D20" s="78"/>
    </row>
    <row r="21" spans="1:4" ht="15">
      <c r="A21" s="71"/>
      <c r="B21" s="37"/>
      <c r="C21" s="77"/>
      <c r="D21" s="78"/>
    </row>
    <row r="22" spans="1:4" ht="15">
      <c r="A22" s="83"/>
      <c r="B22" s="39"/>
      <c r="C22" s="11"/>
      <c r="D22" s="87"/>
    </row>
    <row r="23" spans="1:4" ht="15">
      <c r="A23" s="71" t="s">
        <v>7</v>
      </c>
      <c r="B23" s="37"/>
      <c r="C23" s="77"/>
      <c r="D23" s="78">
        <v>0</v>
      </c>
    </row>
    <row r="24" spans="1:4" ht="15">
      <c r="A24" s="71"/>
      <c r="B24" s="37"/>
      <c r="C24" s="77"/>
      <c r="D24" s="78"/>
    </row>
    <row r="25" spans="1:4" ht="15">
      <c r="A25" s="79"/>
      <c r="B25" s="42"/>
      <c r="C25" s="42"/>
      <c r="D25" s="81"/>
    </row>
    <row r="26" spans="1:4" ht="15">
      <c r="A26" s="83"/>
      <c r="B26" s="38"/>
      <c r="C26" s="38"/>
      <c r="D26" s="84"/>
    </row>
    <row r="27" spans="1:4" ht="15">
      <c r="A27" s="71" t="s">
        <v>8</v>
      </c>
      <c r="B27" s="35"/>
      <c r="C27" s="35"/>
      <c r="D27" s="78">
        <v>0</v>
      </c>
    </row>
    <row r="28" spans="1:4" ht="15">
      <c r="A28" s="79"/>
      <c r="B28" s="42"/>
      <c r="C28" s="42"/>
      <c r="D28" s="86"/>
    </row>
    <row r="29" spans="1:4" ht="15">
      <c r="A29" s="83"/>
      <c r="B29" s="38"/>
      <c r="C29" s="38"/>
      <c r="D29" s="87"/>
    </row>
    <row r="30" spans="1:4" ht="15">
      <c r="A30" s="71" t="s">
        <v>9</v>
      </c>
      <c r="B30" s="35"/>
      <c r="C30" s="35"/>
      <c r="D30" s="78">
        <v>0</v>
      </c>
    </row>
    <row r="31" spans="1:4" ht="15">
      <c r="A31" s="79"/>
      <c r="B31" s="42"/>
      <c r="C31" s="42"/>
      <c r="D31" s="86"/>
    </row>
    <row r="32" spans="1:5" ht="15">
      <c r="A32" s="83"/>
      <c r="B32" s="8"/>
      <c r="C32" s="38"/>
      <c r="D32" s="78"/>
      <c r="E32" s="1"/>
    </row>
    <row r="33" spans="1:5" ht="15">
      <c r="A33" s="71" t="s">
        <v>10</v>
      </c>
      <c r="B33" s="8"/>
      <c r="C33" s="35"/>
      <c r="D33" s="78">
        <v>0</v>
      </c>
      <c r="E33" s="1"/>
    </row>
    <row r="34" spans="1:5" ht="15.75" thickBot="1">
      <c r="A34" s="88"/>
      <c r="B34" s="89"/>
      <c r="C34" s="90"/>
      <c r="D34" s="91"/>
      <c r="E34" s="1"/>
    </row>
    <row r="35" spans="1:4" ht="15">
      <c r="A35" s="92"/>
      <c r="B35" s="8"/>
      <c r="C35" s="8"/>
      <c r="D35" s="82"/>
    </row>
    <row r="36" spans="1:4" ht="15">
      <c r="A36" s="92"/>
      <c r="B36" s="8"/>
      <c r="C36" s="19" t="s">
        <v>182</v>
      </c>
      <c r="D36" s="93">
        <f>SUM(D10:D33)</f>
        <v>0</v>
      </c>
    </row>
    <row r="37" spans="1:4" ht="15.75" thickBot="1">
      <c r="A37" s="94"/>
      <c r="B37" s="89"/>
      <c r="C37" s="89"/>
      <c r="D37" s="91"/>
    </row>
    <row r="38" spans="1:4" ht="15">
      <c r="A38" s="6"/>
      <c r="B38" s="6"/>
      <c r="C38" s="6"/>
      <c r="D38" s="6"/>
    </row>
    <row r="39" spans="1:4" ht="15">
      <c r="A39" s="26" t="s">
        <v>217</v>
      </c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2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228" t="s">
        <v>244</v>
      </c>
      <c r="B46" s="229"/>
      <c r="C46" s="228"/>
      <c r="D46" s="6" t="s">
        <v>183</v>
      </c>
    </row>
    <row r="47" spans="1:4" ht="12.75">
      <c r="A47" s="233" t="s">
        <v>245</v>
      </c>
      <c r="B47" s="231"/>
      <c r="C47" s="231"/>
      <c r="D47" s="5" t="s">
        <v>184</v>
      </c>
    </row>
  </sheetData>
  <sheetProtection/>
  <mergeCells count="2">
    <mergeCell ref="A46:C46"/>
    <mergeCell ref="A47:C4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5.57421875" style="2" customWidth="1"/>
    <col min="4" max="5" width="13.7109375" style="2" customWidth="1"/>
    <col min="6" max="7" width="14.57421875" style="2" customWidth="1"/>
    <col min="8" max="16384" width="9.00390625" style="2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 t="s">
        <v>187</v>
      </c>
      <c r="B2" s="6"/>
      <c r="C2" s="6"/>
      <c r="D2" s="6"/>
      <c r="E2" s="6"/>
      <c r="F2" s="227" t="s">
        <v>218</v>
      </c>
      <c r="G2" s="227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25" t="s">
        <v>188</v>
      </c>
      <c r="C5" s="6"/>
      <c r="D5" s="6"/>
      <c r="E5" s="6"/>
      <c r="F5" s="6"/>
      <c r="G5" s="6"/>
    </row>
    <row r="6" spans="1:7" ht="15">
      <c r="A6" s="6"/>
      <c r="B6" s="25"/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96" t="s">
        <v>156</v>
      </c>
      <c r="B10" s="96" t="s">
        <v>179</v>
      </c>
      <c r="C10" s="97" t="s">
        <v>189</v>
      </c>
      <c r="D10" s="234" t="s">
        <v>309</v>
      </c>
      <c r="E10" s="235"/>
      <c r="F10" s="96" t="s">
        <v>190</v>
      </c>
      <c r="G10" s="97" t="s">
        <v>191</v>
      </c>
    </row>
    <row r="11" spans="1:7" ht="15.75" thickBot="1">
      <c r="A11" s="98"/>
      <c r="B11" s="98" t="s">
        <v>159</v>
      </c>
      <c r="C11" s="99"/>
      <c r="D11" s="100" t="s">
        <v>176</v>
      </c>
      <c r="E11" s="100" t="s">
        <v>161</v>
      </c>
      <c r="F11" s="98" t="s">
        <v>192</v>
      </c>
      <c r="G11" s="99" t="s">
        <v>193</v>
      </c>
    </row>
    <row r="12" spans="1:7" ht="19.5" customHeight="1" thickTop="1">
      <c r="A12" s="42"/>
      <c r="B12" s="101"/>
      <c r="C12" s="42"/>
      <c r="D12" s="66"/>
      <c r="E12" s="66">
        <v>0</v>
      </c>
      <c r="F12" s="42"/>
      <c r="G12" s="42"/>
    </row>
    <row r="13" spans="1:7" ht="19.5" customHeight="1">
      <c r="A13" s="18"/>
      <c r="B13" s="18"/>
      <c r="C13" s="18"/>
      <c r="D13" s="17"/>
      <c r="E13" s="17"/>
      <c r="F13" s="18"/>
      <c r="G13" s="18"/>
    </row>
    <row r="14" spans="1:7" ht="19.5" customHeight="1">
      <c r="A14" s="18"/>
      <c r="B14" s="18"/>
      <c r="C14" s="18"/>
      <c r="D14" s="17"/>
      <c r="E14" s="17"/>
      <c r="F14" s="18"/>
      <c r="G14" s="18"/>
    </row>
    <row r="15" spans="1:7" ht="19.5" customHeight="1">
      <c r="A15" s="18"/>
      <c r="B15" s="18"/>
      <c r="C15" s="18"/>
      <c r="D15" s="17"/>
      <c r="E15" s="17"/>
      <c r="F15" s="18"/>
      <c r="G15" s="18"/>
    </row>
    <row r="16" spans="1:7" ht="19.5" customHeight="1">
      <c r="A16" s="18"/>
      <c r="B16" s="18"/>
      <c r="C16" s="18"/>
      <c r="D16" s="17"/>
      <c r="E16" s="17"/>
      <c r="F16" s="18"/>
      <c r="G16" s="18"/>
    </row>
    <row r="17" spans="1:7" ht="19.5" customHeight="1">
      <c r="A17" s="18"/>
      <c r="B17" s="18"/>
      <c r="C17" s="18"/>
      <c r="D17" s="17"/>
      <c r="E17" s="17"/>
      <c r="F17" s="18"/>
      <c r="G17" s="18"/>
    </row>
    <row r="18" spans="1:7" ht="19.5" customHeight="1">
      <c r="A18" s="18"/>
      <c r="B18" s="18"/>
      <c r="C18" s="18"/>
      <c r="D18" s="17"/>
      <c r="E18" s="17"/>
      <c r="F18" s="18"/>
      <c r="G18" s="18"/>
    </row>
    <row r="19" spans="1:7" ht="19.5" customHeight="1">
      <c r="A19" s="18"/>
      <c r="B19" s="18"/>
      <c r="C19" s="18"/>
      <c r="D19" s="17"/>
      <c r="E19" s="17"/>
      <c r="F19" s="18"/>
      <c r="G19" s="18"/>
    </row>
    <row r="20" spans="1:7" ht="19.5" customHeight="1">
      <c r="A20" s="18"/>
      <c r="B20" s="18"/>
      <c r="C20" s="18"/>
      <c r="D20" s="17"/>
      <c r="E20" s="17"/>
      <c r="F20" s="18"/>
      <c r="G20" s="18"/>
    </row>
    <row r="21" spans="1:7" ht="19.5" customHeight="1">
      <c r="A21" s="18"/>
      <c r="B21" s="18"/>
      <c r="C21" s="18"/>
      <c r="D21" s="17"/>
      <c r="E21" s="17"/>
      <c r="F21" s="18"/>
      <c r="G21" s="18"/>
    </row>
    <row r="22" spans="1:7" ht="19.5" customHeight="1">
      <c r="A22" s="18"/>
      <c r="B22" s="18"/>
      <c r="C22" s="18"/>
      <c r="D22" s="17"/>
      <c r="E22" s="17"/>
      <c r="F22" s="18"/>
      <c r="G22" s="18"/>
    </row>
    <row r="23" spans="1:7" ht="19.5" customHeight="1">
      <c r="A23" s="18"/>
      <c r="B23" s="18"/>
      <c r="C23" s="18"/>
      <c r="D23" s="17"/>
      <c r="E23" s="17"/>
      <c r="F23" s="18"/>
      <c r="G23" s="18"/>
    </row>
    <row r="24" spans="1:7" ht="19.5" customHeight="1">
      <c r="A24" s="18"/>
      <c r="B24" s="18"/>
      <c r="C24" s="18"/>
      <c r="D24" s="17"/>
      <c r="E24" s="17"/>
      <c r="F24" s="18"/>
      <c r="G24" s="18"/>
    </row>
    <row r="25" spans="1:7" ht="19.5" customHeight="1">
      <c r="A25" s="18"/>
      <c r="B25" s="18"/>
      <c r="C25" s="18"/>
      <c r="D25" s="17"/>
      <c r="E25" s="17"/>
      <c r="F25" s="18"/>
      <c r="G25" s="18"/>
    </row>
    <row r="26" spans="1:7" ht="19.5" customHeight="1">
      <c r="A26" s="18"/>
      <c r="B26" s="18"/>
      <c r="C26" s="18"/>
      <c r="D26" s="17"/>
      <c r="E26" s="17"/>
      <c r="F26" s="18"/>
      <c r="G26" s="18"/>
    </row>
    <row r="27" spans="1:7" ht="19.5" customHeight="1">
      <c r="A27" s="232" t="s">
        <v>171</v>
      </c>
      <c r="B27" s="232"/>
      <c r="C27" s="232"/>
      <c r="D27" s="17"/>
      <c r="E27" s="16">
        <f>SUM(E12:E26)</f>
        <v>0</v>
      </c>
      <c r="F27" s="18"/>
      <c r="G27" s="18"/>
    </row>
    <row r="28" spans="1:7" ht="19.5" customHeight="1">
      <c r="A28" s="232" t="s">
        <v>194</v>
      </c>
      <c r="B28" s="232"/>
      <c r="C28" s="232"/>
      <c r="D28" s="17"/>
      <c r="E28" s="17">
        <v>0</v>
      </c>
      <c r="F28" s="18"/>
      <c r="G28" s="18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26"/>
      <c r="B32" s="6"/>
      <c r="C32" s="6"/>
      <c r="D32" s="6"/>
      <c r="E32" s="6"/>
      <c r="F32" s="6"/>
      <c r="G32" s="6"/>
    </row>
    <row r="33" spans="1:7" ht="15">
      <c r="A33" s="6"/>
      <c r="B33" s="6"/>
      <c r="C33" s="6"/>
      <c r="D33" s="6"/>
      <c r="E33" s="6"/>
      <c r="F33" s="6"/>
      <c r="G33" s="6"/>
    </row>
    <row r="34" spans="1:7" ht="15">
      <c r="A34" s="6"/>
      <c r="B34" s="6"/>
      <c r="C34" s="6"/>
      <c r="D34" s="6"/>
      <c r="E34" s="6"/>
      <c r="F34" s="6"/>
      <c r="G34" s="6"/>
    </row>
    <row r="35" spans="1:7" ht="15">
      <c r="A35" s="6"/>
      <c r="B35" s="6"/>
      <c r="C35" s="6"/>
      <c r="D35" s="6"/>
      <c r="E35" s="6"/>
      <c r="F35" s="6"/>
      <c r="G35" s="6"/>
    </row>
    <row r="36" spans="1:7" ht="15">
      <c r="A36" s="6"/>
      <c r="B36" s="6"/>
      <c r="C36" s="6"/>
      <c r="D36" s="6"/>
      <c r="E36" s="6"/>
      <c r="F36" s="6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 ht="15">
      <c r="A38" s="6"/>
      <c r="B38" s="6" t="s">
        <v>250</v>
      </c>
      <c r="C38" s="6"/>
      <c r="D38" s="6" t="s">
        <v>249</v>
      </c>
      <c r="E38" s="6"/>
      <c r="F38" s="6" t="s">
        <v>183</v>
      </c>
      <c r="G38" s="6"/>
    </row>
    <row r="39" spans="1:7" ht="15">
      <c r="A39" s="6"/>
      <c r="B39" s="26" t="s">
        <v>237</v>
      </c>
      <c r="C39" s="6"/>
      <c r="D39" s="26" t="s">
        <v>238</v>
      </c>
      <c r="E39" s="6"/>
      <c r="F39" s="26" t="s">
        <v>184</v>
      </c>
      <c r="G39" s="6"/>
    </row>
  </sheetData>
  <sheetProtection/>
  <mergeCells count="4">
    <mergeCell ref="D10:E10"/>
    <mergeCell ref="A27:C27"/>
    <mergeCell ref="A28:C28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L19" sqref="L19"/>
    </sheetView>
  </sheetViews>
  <sheetFormatPr defaultColWidth="9.00390625" defaultRowHeight="12.75"/>
  <cols>
    <col min="1" max="1" width="6.7109375" style="2" customWidth="1"/>
    <col min="2" max="2" width="13.57421875" style="2" customWidth="1"/>
    <col min="3" max="3" width="38.00390625" style="2" customWidth="1"/>
    <col min="4" max="4" width="17.8515625" style="2" customWidth="1"/>
    <col min="5" max="5" width="18.00390625" style="2" customWidth="1"/>
    <col min="6" max="16384" width="9.00390625" style="2" customWidth="1"/>
  </cols>
  <sheetData>
    <row r="1" spans="1:5" ht="15">
      <c r="A1" s="6"/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198</v>
      </c>
      <c r="B3" s="6"/>
      <c r="C3" s="6"/>
      <c r="D3" s="227" t="s">
        <v>219</v>
      </c>
      <c r="E3" s="227"/>
    </row>
    <row r="4" spans="1:5" ht="15">
      <c r="A4" s="6"/>
      <c r="B4" s="6"/>
      <c r="C4" s="6"/>
      <c r="D4" s="6"/>
      <c r="E4" s="6"/>
    </row>
    <row r="5" spans="1:5" ht="19.5" customHeight="1">
      <c r="A5" s="6"/>
      <c r="B5" s="25"/>
      <c r="C5" s="6"/>
      <c r="D5" s="6"/>
      <c r="E5" s="6"/>
    </row>
    <row r="6" spans="1:5" ht="19.5" customHeight="1">
      <c r="A6" s="6"/>
      <c r="B6" s="25" t="s">
        <v>199</v>
      </c>
      <c r="C6" s="6"/>
      <c r="D6" s="6"/>
      <c r="E6" s="6"/>
    </row>
    <row r="7" spans="1:5" ht="19.5" customHeight="1">
      <c r="A7" s="6"/>
      <c r="B7" s="102" t="s">
        <v>252</v>
      </c>
      <c r="C7" s="6"/>
      <c r="D7" s="6"/>
      <c r="E7" s="6"/>
    </row>
    <row r="8" spans="1:5" ht="15">
      <c r="A8" s="6"/>
      <c r="B8" s="6"/>
      <c r="C8" s="6"/>
      <c r="D8" s="6"/>
      <c r="E8" s="6"/>
    </row>
    <row r="9" spans="1:5" ht="15">
      <c r="A9" s="6"/>
      <c r="B9" s="6"/>
      <c r="C9" s="6"/>
      <c r="D9" s="6"/>
      <c r="E9" s="6"/>
    </row>
    <row r="10" spans="1:5" ht="19.5" customHeight="1">
      <c r="A10" s="38" t="s">
        <v>156</v>
      </c>
      <c r="B10" s="38" t="s">
        <v>200</v>
      </c>
      <c r="C10" s="39" t="s">
        <v>158</v>
      </c>
      <c r="D10" s="222" t="s">
        <v>310</v>
      </c>
      <c r="E10" s="222"/>
    </row>
    <row r="11" spans="1:5" ht="19.5" customHeight="1" thickBot="1">
      <c r="A11" s="64"/>
      <c r="B11" s="64"/>
      <c r="C11" s="64"/>
      <c r="D11" s="45" t="s">
        <v>160</v>
      </c>
      <c r="E11" s="45" t="s">
        <v>161</v>
      </c>
    </row>
    <row r="12" spans="1:5" ht="25.5" customHeight="1" thickBot="1" thickTop="1">
      <c r="A12" s="163" t="s">
        <v>0</v>
      </c>
      <c r="B12" s="221">
        <v>101</v>
      </c>
      <c r="C12" s="163" t="s">
        <v>335</v>
      </c>
      <c r="D12" s="221"/>
      <c r="E12" s="221"/>
    </row>
    <row r="13" spans="1:5" ht="36.75" customHeight="1" thickBot="1" thickTop="1">
      <c r="A13" s="163" t="s">
        <v>4</v>
      </c>
      <c r="B13" s="43">
        <v>135</v>
      </c>
      <c r="C13" s="80" t="s">
        <v>233</v>
      </c>
      <c r="D13" s="103">
        <v>0</v>
      </c>
      <c r="E13" s="103"/>
    </row>
    <row r="14" spans="1:5" ht="25.5" customHeight="1" thickBot="1" thickTop="1">
      <c r="A14" s="163" t="s">
        <v>5</v>
      </c>
      <c r="B14" s="14">
        <v>234</v>
      </c>
      <c r="C14" s="18" t="s">
        <v>234</v>
      </c>
      <c r="D14" s="53">
        <v>0</v>
      </c>
      <c r="E14" s="53"/>
    </row>
    <row r="15" spans="1:5" ht="25.5" customHeight="1" thickBot="1" thickTop="1">
      <c r="A15" s="163" t="s">
        <v>6</v>
      </c>
      <c r="B15" s="14">
        <v>225</v>
      </c>
      <c r="C15" s="15" t="s">
        <v>235</v>
      </c>
      <c r="D15" s="53"/>
      <c r="E15" s="53">
        <v>0</v>
      </c>
    </row>
    <row r="16" spans="1:5" ht="25.5" customHeight="1" thickTop="1">
      <c r="A16" s="163" t="s">
        <v>7</v>
      </c>
      <c r="B16" s="14">
        <v>851</v>
      </c>
      <c r="C16" s="15" t="s">
        <v>236</v>
      </c>
      <c r="D16" s="53"/>
      <c r="E16" s="53">
        <v>0</v>
      </c>
    </row>
    <row r="17" spans="1:5" ht="25.5" customHeight="1">
      <c r="A17" s="236" t="s">
        <v>201</v>
      </c>
      <c r="B17" s="237"/>
      <c r="C17" s="238"/>
      <c r="D17" s="55">
        <f>SUM(D12:D16)</f>
        <v>0</v>
      </c>
      <c r="E17" s="55">
        <f>SUM(E12:E16)</f>
        <v>0</v>
      </c>
    </row>
    <row r="18" spans="1:5" ht="19.5" customHeight="1">
      <c r="A18" s="6" t="s">
        <v>334</v>
      </c>
      <c r="B18" s="6"/>
      <c r="C18" s="6"/>
      <c r="D18" s="6"/>
      <c r="E18" s="6"/>
    </row>
    <row r="19" spans="1:5" ht="19.5" customHeight="1">
      <c r="A19" s="6"/>
      <c r="B19" s="6"/>
      <c r="C19" s="6"/>
      <c r="D19" s="6"/>
      <c r="E19" s="104"/>
    </row>
    <row r="20" spans="1:5" ht="19.5" customHeight="1">
      <c r="A20" s="26"/>
      <c r="B20" s="6"/>
      <c r="C20" s="6"/>
      <c r="D20" s="6"/>
      <c r="E20" s="6"/>
    </row>
    <row r="21" spans="1:5" ht="19.5" customHeight="1">
      <c r="A21" s="6"/>
      <c r="B21" s="6"/>
      <c r="C21" s="6"/>
      <c r="D21" s="6"/>
      <c r="E21" s="6"/>
    </row>
    <row r="22" spans="1:5" ht="19.5" customHeight="1">
      <c r="A22" s="6"/>
      <c r="B22" s="6"/>
      <c r="C22" s="6"/>
      <c r="D22" s="6"/>
      <c r="E22" s="6"/>
    </row>
    <row r="23" spans="1:5" ht="19.5" customHeight="1">
      <c r="A23" s="6" t="s">
        <v>253</v>
      </c>
      <c r="B23" s="6"/>
      <c r="C23" s="6"/>
      <c r="D23" s="6" t="s">
        <v>202</v>
      </c>
      <c r="E23" s="6"/>
    </row>
    <row r="24" spans="1:6" ht="19.5" customHeight="1">
      <c r="A24" s="26" t="s">
        <v>251</v>
      </c>
      <c r="B24" s="26"/>
      <c r="C24" s="26"/>
      <c r="D24" s="26" t="s">
        <v>203</v>
      </c>
      <c r="E24" s="26"/>
      <c r="F24" s="5"/>
    </row>
  </sheetData>
  <sheetProtection/>
  <mergeCells count="3">
    <mergeCell ref="D10:E10"/>
    <mergeCell ref="A17:C17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1">
      <selection activeCell="G4" sqref="G4:G5"/>
    </sheetView>
  </sheetViews>
  <sheetFormatPr defaultColWidth="9.140625" defaultRowHeight="12.75"/>
  <cols>
    <col min="1" max="1" width="6.00390625" style="0" customWidth="1"/>
    <col min="2" max="2" width="20.00390625" style="0" customWidth="1"/>
    <col min="3" max="3" width="39.8515625" style="0" customWidth="1"/>
    <col min="4" max="4" width="19.140625" style="0" customWidth="1"/>
    <col min="5" max="5" width="15.140625" style="0" customWidth="1"/>
    <col min="6" max="6" width="16.7109375" style="0" customWidth="1"/>
    <col min="7" max="7" width="19.140625" style="0" customWidth="1"/>
  </cols>
  <sheetData>
    <row r="1" spans="1:7" ht="12.75">
      <c r="A1" t="s">
        <v>279</v>
      </c>
      <c r="G1" t="s">
        <v>280</v>
      </c>
    </row>
    <row r="3" spans="1:7" ht="15">
      <c r="A3" s="239" t="s">
        <v>281</v>
      </c>
      <c r="B3" s="239"/>
      <c r="C3" s="239"/>
      <c r="D3" s="239"/>
      <c r="E3" s="239"/>
      <c r="F3" s="239"/>
      <c r="G3" s="239"/>
    </row>
    <row r="4" spans="1:7" ht="12.75">
      <c r="A4" s="241" t="s">
        <v>12</v>
      </c>
      <c r="B4" s="241" t="s">
        <v>268</v>
      </c>
      <c r="C4" s="241" t="s">
        <v>269</v>
      </c>
      <c r="D4" s="241" t="s">
        <v>311</v>
      </c>
      <c r="E4" s="240" t="s">
        <v>270</v>
      </c>
      <c r="F4" s="240"/>
      <c r="G4" s="241" t="s">
        <v>312</v>
      </c>
    </row>
    <row r="5" spans="1:7" ht="12.75">
      <c r="A5" s="242"/>
      <c r="B5" s="242"/>
      <c r="C5" s="242"/>
      <c r="D5" s="242"/>
      <c r="E5" s="149" t="s">
        <v>125</v>
      </c>
      <c r="F5" s="149" t="s">
        <v>124</v>
      </c>
      <c r="G5" s="243"/>
    </row>
    <row r="6" spans="1:7" ht="15">
      <c r="A6" s="244" t="s">
        <v>271</v>
      </c>
      <c r="B6" s="247" t="s">
        <v>282</v>
      </c>
      <c r="C6" s="150" t="s">
        <v>272</v>
      </c>
      <c r="D6" s="151"/>
      <c r="E6" s="151">
        <f>E8+E9</f>
        <v>0</v>
      </c>
      <c r="F6" s="151">
        <f>F8+F9</f>
        <v>0</v>
      </c>
      <c r="G6" s="152">
        <f>D6-E6+F6</f>
        <v>0</v>
      </c>
    </row>
    <row r="7" spans="1:7" ht="12.75">
      <c r="A7" s="245"/>
      <c r="B7" s="248"/>
      <c r="C7" s="153" t="s">
        <v>283</v>
      </c>
      <c r="D7" s="151"/>
      <c r="E7" s="151"/>
      <c r="F7" s="151"/>
      <c r="G7" s="152"/>
    </row>
    <row r="8" spans="1:7" ht="12.75">
      <c r="A8" s="245"/>
      <c r="B8" s="248"/>
      <c r="C8" s="153" t="s">
        <v>273</v>
      </c>
      <c r="D8" s="154" t="s">
        <v>284</v>
      </c>
      <c r="E8" s="151">
        <v>0</v>
      </c>
      <c r="F8" s="151">
        <v>0</v>
      </c>
      <c r="G8" s="155" t="s">
        <v>284</v>
      </c>
    </row>
    <row r="9" spans="1:7" ht="12.75">
      <c r="A9" s="246"/>
      <c r="B9" s="249"/>
      <c r="C9" s="153" t="s">
        <v>273</v>
      </c>
      <c r="D9" s="154" t="s">
        <v>284</v>
      </c>
      <c r="E9" s="151">
        <v>0</v>
      </c>
      <c r="F9" s="151">
        <v>0</v>
      </c>
      <c r="G9" s="155" t="s">
        <v>284</v>
      </c>
    </row>
    <row r="10" spans="1:7" ht="15">
      <c r="A10" s="244" t="s">
        <v>274</v>
      </c>
      <c r="B10" s="247" t="s">
        <v>285</v>
      </c>
      <c r="C10" s="150" t="s">
        <v>272</v>
      </c>
      <c r="D10" s="151">
        <v>0</v>
      </c>
      <c r="E10" s="154">
        <f>E16</f>
        <v>0</v>
      </c>
      <c r="F10" s="151">
        <f>F12</f>
        <v>0</v>
      </c>
      <c r="G10" s="152">
        <f>D10-E10+F10</f>
        <v>0</v>
      </c>
    </row>
    <row r="11" spans="1:7" ht="12.75">
      <c r="A11" s="245"/>
      <c r="B11" s="248"/>
      <c r="C11" s="153" t="s">
        <v>283</v>
      </c>
      <c r="D11" s="151"/>
      <c r="E11" s="154"/>
      <c r="F11" s="151"/>
      <c r="G11" s="152"/>
    </row>
    <row r="12" spans="1:7" ht="16.5" customHeight="1">
      <c r="A12" s="245"/>
      <c r="B12" s="248"/>
      <c r="C12" s="156" t="s">
        <v>286</v>
      </c>
      <c r="D12" s="154" t="s">
        <v>284</v>
      </c>
      <c r="E12" s="154" t="s">
        <v>284</v>
      </c>
      <c r="F12" s="151">
        <f>F13+F14+F15</f>
        <v>0</v>
      </c>
      <c r="G12" s="155" t="s">
        <v>284</v>
      </c>
    </row>
    <row r="13" spans="1:7" ht="12.75">
      <c r="A13" s="245"/>
      <c r="B13" s="248"/>
      <c r="C13" s="157" t="s">
        <v>275</v>
      </c>
      <c r="D13" s="154"/>
      <c r="E13" s="154" t="s">
        <v>284</v>
      </c>
      <c r="F13" s="151">
        <v>0</v>
      </c>
      <c r="G13" s="155" t="s">
        <v>284</v>
      </c>
    </row>
    <row r="14" spans="1:7" ht="38.25">
      <c r="A14" s="245"/>
      <c r="B14" s="248"/>
      <c r="C14" s="158" t="s">
        <v>287</v>
      </c>
      <c r="D14" s="154" t="s">
        <v>284</v>
      </c>
      <c r="E14" s="154" t="s">
        <v>284</v>
      </c>
      <c r="F14" s="151"/>
      <c r="G14" s="155" t="s">
        <v>284</v>
      </c>
    </row>
    <row r="15" spans="1:7" ht="38.25">
      <c r="A15" s="245"/>
      <c r="B15" s="248"/>
      <c r="C15" s="159" t="s">
        <v>288</v>
      </c>
      <c r="D15" s="154" t="s">
        <v>284</v>
      </c>
      <c r="E15" s="154" t="s">
        <v>284</v>
      </c>
      <c r="F15" s="151"/>
      <c r="G15" s="155" t="s">
        <v>284</v>
      </c>
    </row>
    <row r="16" spans="1:7" ht="15">
      <c r="A16" s="245"/>
      <c r="B16" s="248"/>
      <c r="C16" s="150" t="s">
        <v>289</v>
      </c>
      <c r="D16" s="154" t="s">
        <v>284</v>
      </c>
      <c r="E16" s="151">
        <f>E17+E18</f>
        <v>0</v>
      </c>
      <c r="F16" s="154" t="s">
        <v>284</v>
      </c>
      <c r="G16" s="155" t="s">
        <v>284</v>
      </c>
    </row>
    <row r="17" spans="1:7" ht="12.75">
      <c r="A17" s="245"/>
      <c r="B17" s="248"/>
      <c r="C17" s="157" t="s">
        <v>290</v>
      </c>
      <c r="D17" s="154"/>
      <c r="E17" s="151">
        <v>0</v>
      </c>
      <c r="F17" s="154" t="s">
        <v>284</v>
      </c>
      <c r="G17" s="155" t="s">
        <v>284</v>
      </c>
    </row>
    <row r="18" spans="1:7" ht="41.25" customHeight="1">
      <c r="A18" s="246"/>
      <c r="B18" s="249"/>
      <c r="C18" s="158" t="s">
        <v>291</v>
      </c>
      <c r="D18" s="154" t="s">
        <v>284</v>
      </c>
      <c r="E18" s="151"/>
      <c r="F18" s="154" t="s">
        <v>284</v>
      </c>
      <c r="G18" s="155" t="s">
        <v>284</v>
      </c>
    </row>
    <row r="19" spans="1:7" ht="21" customHeight="1">
      <c r="A19" s="162" t="s">
        <v>276</v>
      </c>
      <c r="B19" s="160" t="s">
        <v>292</v>
      </c>
      <c r="C19" s="161"/>
      <c r="D19" s="151">
        <f>D6+D10</f>
        <v>0</v>
      </c>
      <c r="E19" s="151">
        <f>E6+E10</f>
        <v>0</v>
      </c>
      <c r="F19" s="151">
        <f>F6+F10</f>
        <v>0</v>
      </c>
      <c r="G19" s="151">
        <f>G6+G10</f>
        <v>0</v>
      </c>
    </row>
    <row r="25" spans="2:7" ht="12.75">
      <c r="B25" t="s">
        <v>293</v>
      </c>
      <c r="D25" t="s">
        <v>294</v>
      </c>
      <c r="G25" t="s">
        <v>277</v>
      </c>
    </row>
    <row r="26" spans="2:7" ht="12.75">
      <c r="B26" t="s">
        <v>295</v>
      </c>
      <c r="D26" t="s">
        <v>238</v>
      </c>
      <c r="G26" t="s">
        <v>278</v>
      </c>
    </row>
  </sheetData>
  <sheetProtection/>
  <mergeCells count="11">
    <mergeCell ref="A6:A9"/>
    <mergeCell ref="B6:B9"/>
    <mergeCell ref="A10:A18"/>
    <mergeCell ref="B10:B18"/>
    <mergeCell ref="A3:G3"/>
    <mergeCell ref="E4:F4"/>
    <mergeCell ref="A4:A5"/>
    <mergeCell ref="B4:B5"/>
    <mergeCell ref="C4:C5"/>
    <mergeCell ref="D4:D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SheetLayoutView="100" zoomScalePageLayoutView="0" workbookViewId="0" topLeftCell="A1">
      <selection activeCell="E27" sqref="E27"/>
    </sheetView>
  </sheetViews>
  <sheetFormatPr defaultColWidth="9.00390625" defaultRowHeight="12.75"/>
  <cols>
    <col min="1" max="1" width="4.421875" style="2" customWidth="1"/>
    <col min="2" max="2" width="78.57421875" style="2" customWidth="1"/>
    <col min="3" max="3" width="12.00390625" style="2" customWidth="1"/>
    <col min="4" max="9" width="16.7109375" style="2" customWidth="1"/>
    <col min="10" max="10" width="12.8515625" style="2" customWidth="1"/>
    <col min="11" max="16384" width="9.00390625" style="2" customWidth="1"/>
  </cols>
  <sheetData>
    <row r="1" spans="1:10" ht="16.5" customHeight="1">
      <c r="A1" s="6" t="s">
        <v>11</v>
      </c>
      <c r="B1" s="6"/>
      <c r="C1" s="6"/>
      <c r="D1" s="6"/>
      <c r="E1" s="6"/>
      <c r="F1" s="6"/>
      <c r="G1" s="6"/>
      <c r="H1" s="6"/>
      <c r="I1" s="253" t="s">
        <v>254</v>
      </c>
      <c r="J1" s="253"/>
    </row>
    <row r="2" spans="1:10" ht="15.75" customHeight="1">
      <c r="A2" s="6"/>
      <c r="B2" s="6"/>
      <c r="C2" s="6"/>
      <c r="D2" s="6"/>
      <c r="E2" s="6"/>
      <c r="F2" s="6"/>
      <c r="G2" s="6"/>
      <c r="H2" s="6"/>
      <c r="I2" s="6" t="s">
        <v>315</v>
      </c>
      <c r="J2" s="6"/>
    </row>
    <row r="3" spans="1:10" ht="17.25" customHeight="1">
      <c r="A3" s="6"/>
      <c r="B3" s="254" t="s">
        <v>316</v>
      </c>
      <c r="C3" s="254"/>
      <c r="D3" s="254"/>
      <c r="E3" s="254"/>
      <c r="F3" s="255"/>
      <c r="G3" s="255"/>
      <c r="H3" s="255"/>
      <c r="I3" s="255"/>
      <c r="J3" s="256"/>
    </row>
    <row r="4" spans="1:10" ht="0.75" customHeight="1">
      <c r="A4" s="6"/>
      <c r="B4" s="255"/>
      <c r="C4" s="255"/>
      <c r="D4" s="255"/>
      <c r="E4" s="255"/>
      <c r="F4" s="255"/>
      <c r="G4" s="255"/>
      <c r="H4" s="255"/>
      <c r="I4" s="255"/>
      <c r="J4" s="256"/>
    </row>
    <row r="5" spans="1:10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4" customFormat="1" ht="15" customHeight="1">
      <c r="A6" s="257" t="s">
        <v>12</v>
      </c>
      <c r="B6" s="259" t="s">
        <v>13</v>
      </c>
      <c r="C6" s="261" t="s">
        <v>14</v>
      </c>
      <c r="D6" s="263" t="s">
        <v>224</v>
      </c>
      <c r="E6" s="264"/>
      <c r="F6" s="265"/>
      <c r="G6" s="263" t="s">
        <v>225</v>
      </c>
      <c r="H6" s="269"/>
      <c r="I6" s="270"/>
      <c r="J6" s="274" t="s">
        <v>15</v>
      </c>
    </row>
    <row r="7" spans="1:10" s="4" customFormat="1" ht="14.25" customHeight="1">
      <c r="A7" s="258"/>
      <c r="B7" s="260"/>
      <c r="C7" s="262"/>
      <c r="D7" s="266"/>
      <c r="E7" s="267"/>
      <c r="F7" s="268"/>
      <c r="G7" s="271"/>
      <c r="H7" s="272"/>
      <c r="I7" s="273"/>
      <c r="J7" s="275"/>
    </row>
    <row r="8" spans="1:10" ht="15" customHeight="1">
      <c r="A8" s="166"/>
      <c r="B8" s="167"/>
      <c r="C8" s="168"/>
      <c r="D8" s="169" t="s">
        <v>317</v>
      </c>
      <c r="E8" s="144" t="s">
        <v>318</v>
      </c>
      <c r="F8" s="170" t="s">
        <v>319</v>
      </c>
      <c r="G8" s="144" t="s">
        <v>317</v>
      </c>
      <c r="H8" s="144" t="s">
        <v>318</v>
      </c>
      <c r="I8" s="171" t="s">
        <v>319</v>
      </c>
      <c r="J8" s="172"/>
    </row>
    <row r="9" spans="1:10" ht="15" customHeight="1" thickBot="1">
      <c r="A9" s="166">
        <v>1</v>
      </c>
      <c r="B9" s="173">
        <v>2</v>
      </c>
      <c r="C9" s="174">
        <v>3</v>
      </c>
      <c r="D9" s="175">
        <v>4</v>
      </c>
      <c r="E9" s="168">
        <v>5</v>
      </c>
      <c r="F9" s="176" t="s">
        <v>320</v>
      </c>
      <c r="G9" s="177">
        <v>7</v>
      </c>
      <c r="H9" s="177">
        <v>8</v>
      </c>
      <c r="I9" s="177" t="s">
        <v>321</v>
      </c>
      <c r="J9" s="178">
        <v>10</v>
      </c>
    </row>
    <row r="10" spans="1:10" ht="15.75" thickBot="1">
      <c r="A10" s="107" t="s">
        <v>16</v>
      </c>
      <c r="B10" s="106" t="s">
        <v>17</v>
      </c>
      <c r="C10" s="107"/>
      <c r="D10" s="179"/>
      <c r="E10" s="179"/>
      <c r="F10" s="108"/>
      <c r="G10" s="108"/>
      <c r="H10" s="108"/>
      <c r="I10" s="109"/>
      <c r="J10" s="110"/>
    </row>
    <row r="11" spans="1:10" ht="15.75" thickBot="1">
      <c r="A11" s="112" t="s">
        <v>18</v>
      </c>
      <c r="B11" s="111" t="s">
        <v>296</v>
      </c>
      <c r="C11" s="112" t="s">
        <v>101</v>
      </c>
      <c r="D11" s="180">
        <f aca="true" t="shared" si="0" ref="D11:I11">SUM(D12:D38)</f>
        <v>0</v>
      </c>
      <c r="E11" s="180">
        <f t="shared" si="0"/>
        <v>0</v>
      </c>
      <c r="F11" s="113">
        <f t="shared" si="0"/>
        <v>0</v>
      </c>
      <c r="G11" s="113">
        <f t="shared" si="0"/>
        <v>0</v>
      </c>
      <c r="H11" s="113">
        <f t="shared" si="0"/>
        <v>0</v>
      </c>
      <c r="I11" s="113">
        <f t="shared" si="0"/>
        <v>0</v>
      </c>
      <c r="J11" s="114"/>
    </row>
    <row r="12" spans="1:10" ht="15">
      <c r="A12" s="117" t="s">
        <v>0</v>
      </c>
      <c r="B12" s="120" t="s">
        <v>19</v>
      </c>
      <c r="C12" s="117"/>
      <c r="D12" s="117"/>
      <c r="E12" s="117"/>
      <c r="F12" s="118">
        <f>D12+E12</f>
        <v>0</v>
      </c>
      <c r="G12" s="118"/>
      <c r="H12" s="118"/>
      <c r="I12" s="66">
        <f>SUM(G12:H12)</f>
        <v>0</v>
      </c>
      <c r="J12" s="66"/>
    </row>
    <row r="13" spans="1:10" ht="15">
      <c r="A13" s="115" t="s">
        <v>4</v>
      </c>
      <c r="B13" s="116" t="s">
        <v>20</v>
      </c>
      <c r="C13" s="117"/>
      <c r="D13" s="115"/>
      <c r="E13" s="115"/>
      <c r="F13" s="118">
        <f aca="true" t="shared" si="1" ref="F13:F38">D13+E13</f>
        <v>0</v>
      </c>
      <c r="G13" s="118"/>
      <c r="H13" s="118"/>
      <c r="I13" s="66">
        <f aca="true" t="shared" si="2" ref="I13:I38">SUM(G13:H13)</f>
        <v>0</v>
      </c>
      <c r="J13" s="66"/>
    </row>
    <row r="14" spans="1:10" ht="15">
      <c r="A14" s="115" t="s">
        <v>5</v>
      </c>
      <c r="B14" s="116" t="s">
        <v>21</v>
      </c>
      <c r="C14" s="117"/>
      <c r="D14" s="115"/>
      <c r="E14" s="115"/>
      <c r="F14" s="118">
        <f t="shared" si="1"/>
        <v>0</v>
      </c>
      <c r="G14" s="118"/>
      <c r="H14" s="118"/>
      <c r="I14" s="66">
        <f t="shared" si="2"/>
        <v>0</v>
      </c>
      <c r="J14" s="66"/>
    </row>
    <row r="15" spans="1:10" ht="15">
      <c r="A15" s="115" t="s">
        <v>6</v>
      </c>
      <c r="B15" s="116" t="s">
        <v>22</v>
      </c>
      <c r="C15" s="117"/>
      <c r="D15" s="115"/>
      <c r="E15" s="115"/>
      <c r="F15" s="118">
        <f t="shared" si="1"/>
        <v>0</v>
      </c>
      <c r="G15" s="118"/>
      <c r="H15" s="118"/>
      <c r="I15" s="66">
        <f t="shared" si="2"/>
        <v>0</v>
      </c>
      <c r="J15" s="66"/>
    </row>
    <row r="16" spans="1:10" ht="15">
      <c r="A16" s="115" t="s">
        <v>7</v>
      </c>
      <c r="B16" s="116" t="s">
        <v>23</v>
      </c>
      <c r="C16" s="117"/>
      <c r="D16" s="115"/>
      <c r="E16" s="115"/>
      <c r="F16" s="118">
        <f t="shared" si="1"/>
        <v>0</v>
      </c>
      <c r="G16" s="118"/>
      <c r="H16" s="118"/>
      <c r="I16" s="66">
        <f t="shared" si="2"/>
        <v>0</v>
      </c>
      <c r="J16" s="66"/>
    </row>
    <row r="17" spans="1:10" ht="15">
      <c r="A17" s="115" t="s">
        <v>8</v>
      </c>
      <c r="B17" s="116" t="s">
        <v>24</v>
      </c>
      <c r="C17" s="115"/>
      <c r="D17" s="115"/>
      <c r="E17" s="115"/>
      <c r="F17" s="118">
        <f t="shared" si="1"/>
        <v>0</v>
      </c>
      <c r="G17" s="24"/>
      <c r="H17" s="24"/>
      <c r="I17" s="66">
        <f t="shared" si="2"/>
        <v>0</v>
      </c>
      <c r="J17" s="119"/>
    </row>
    <row r="18" spans="1:10" ht="15">
      <c r="A18" s="115" t="s">
        <v>9</v>
      </c>
      <c r="B18" s="116" t="s">
        <v>25</v>
      </c>
      <c r="C18" s="115"/>
      <c r="D18" s="115"/>
      <c r="E18" s="115"/>
      <c r="F18" s="118">
        <f t="shared" si="1"/>
        <v>0</v>
      </c>
      <c r="G18" s="24"/>
      <c r="H18" s="24"/>
      <c r="I18" s="66">
        <f t="shared" si="2"/>
        <v>0</v>
      </c>
      <c r="J18" s="119"/>
    </row>
    <row r="19" spans="1:10" ht="15">
      <c r="A19" s="115" t="s">
        <v>10</v>
      </c>
      <c r="B19" s="116" t="s">
        <v>226</v>
      </c>
      <c r="C19" s="115"/>
      <c r="D19" s="115"/>
      <c r="E19" s="115"/>
      <c r="F19" s="118">
        <f t="shared" si="1"/>
        <v>0</v>
      </c>
      <c r="G19" s="24"/>
      <c r="H19" s="24"/>
      <c r="I19" s="66">
        <f t="shared" si="2"/>
        <v>0</v>
      </c>
      <c r="J19" s="119"/>
    </row>
    <row r="20" spans="1:10" ht="15">
      <c r="A20" s="115" t="s">
        <v>26</v>
      </c>
      <c r="B20" s="120" t="s">
        <v>27</v>
      </c>
      <c r="C20" s="115"/>
      <c r="D20" s="115"/>
      <c r="E20" s="115"/>
      <c r="F20" s="118">
        <f t="shared" si="1"/>
        <v>0</v>
      </c>
      <c r="G20" s="24"/>
      <c r="H20" s="24"/>
      <c r="I20" s="66">
        <f t="shared" si="2"/>
        <v>0</v>
      </c>
      <c r="J20" s="119"/>
    </row>
    <row r="21" spans="1:10" ht="15">
      <c r="A21" s="115" t="s">
        <v>28</v>
      </c>
      <c r="B21" s="120" t="s">
        <v>205</v>
      </c>
      <c r="C21" s="115"/>
      <c r="D21" s="115"/>
      <c r="E21" s="115"/>
      <c r="F21" s="118">
        <f t="shared" si="1"/>
        <v>0</v>
      </c>
      <c r="G21" s="24"/>
      <c r="H21" s="24"/>
      <c r="I21" s="66">
        <f t="shared" si="2"/>
        <v>0</v>
      </c>
      <c r="J21" s="119"/>
    </row>
    <row r="22" spans="1:10" ht="15">
      <c r="A22" s="115" t="s">
        <v>29</v>
      </c>
      <c r="B22" s="120" t="s">
        <v>31</v>
      </c>
      <c r="C22" s="115"/>
      <c r="D22" s="115"/>
      <c r="E22" s="115"/>
      <c r="F22" s="118">
        <f t="shared" si="1"/>
        <v>0</v>
      </c>
      <c r="G22" s="24"/>
      <c r="H22" s="24"/>
      <c r="I22" s="66">
        <f t="shared" si="2"/>
        <v>0</v>
      </c>
      <c r="J22" s="119"/>
    </row>
    <row r="23" spans="1:10" ht="15">
      <c r="A23" s="115" t="s">
        <v>30</v>
      </c>
      <c r="B23" s="116" t="s">
        <v>322</v>
      </c>
      <c r="C23" s="115"/>
      <c r="D23" s="115"/>
      <c r="E23" s="115"/>
      <c r="F23" s="118">
        <f t="shared" si="1"/>
        <v>0</v>
      </c>
      <c r="G23" s="24"/>
      <c r="H23" s="24"/>
      <c r="I23" s="66">
        <f t="shared" si="2"/>
        <v>0</v>
      </c>
      <c r="J23" s="119"/>
    </row>
    <row r="24" spans="1:10" ht="15">
      <c r="A24" s="115" t="s">
        <v>32</v>
      </c>
      <c r="B24" s="116" t="s">
        <v>36</v>
      </c>
      <c r="C24" s="115"/>
      <c r="D24" s="115"/>
      <c r="E24" s="115"/>
      <c r="F24" s="118">
        <f t="shared" si="1"/>
        <v>0</v>
      </c>
      <c r="G24" s="24"/>
      <c r="H24" s="24"/>
      <c r="I24" s="66">
        <f t="shared" si="2"/>
        <v>0</v>
      </c>
      <c r="J24" s="119"/>
    </row>
    <row r="25" spans="1:10" ht="15">
      <c r="A25" s="115" t="s">
        <v>33</v>
      </c>
      <c r="B25" s="116" t="s">
        <v>227</v>
      </c>
      <c r="C25" s="115"/>
      <c r="D25" s="115"/>
      <c r="E25" s="115"/>
      <c r="F25" s="118">
        <f t="shared" si="1"/>
        <v>0</v>
      </c>
      <c r="G25" s="24"/>
      <c r="H25" s="24"/>
      <c r="I25" s="66">
        <f t="shared" si="2"/>
        <v>0</v>
      </c>
      <c r="J25" s="119"/>
    </row>
    <row r="26" spans="1:10" ht="15">
      <c r="A26" s="115" t="s">
        <v>34</v>
      </c>
      <c r="B26" s="116" t="s">
        <v>228</v>
      </c>
      <c r="C26" s="115"/>
      <c r="D26" s="115"/>
      <c r="E26" s="115"/>
      <c r="F26" s="118">
        <f t="shared" si="1"/>
        <v>0</v>
      </c>
      <c r="G26" s="24"/>
      <c r="H26" s="24"/>
      <c r="I26" s="66">
        <f t="shared" si="2"/>
        <v>0</v>
      </c>
      <c r="J26" s="119"/>
    </row>
    <row r="27" spans="1:10" ht="29.25" customHeight="1">
      <c r="A27" s="115" t="s">
        <v>35</v>
      </c>
      <c r="B27" s="121" t="s">
        <v>229</v>
      </c>
      <c r="C27" s="122"/>
      <c r="D27" s="122"/>
      <c r="E27" s="122"/>
      <c r="F27" s="118">
        <f t="shared" si="1"/>
        <v>0</v>
      </c>
      <c r="G27" s="24"/>
      <c r="H27" s="24"/>
      <c r="I27" s="66">
        <f t="shared" si="2"/>
        <v>0</v>
      </c>
      <c r="J27" s="119"/>
    </row>
    <row r="28" spans="1:10" ht="28.5" customHeight="1">
      <c r="A28" s="115" t="s">
        <v>37</v>
      </c>
      <c r="B28" s="123" t="s">
        <v>230</v>
      </c>
      <c r="C28" s="122"/>
      <c r="D28" s="122"/>
      <c r="E28" s="122"/>
      <c r="F28" s="118">
        <f t="shared" si="1"/>
        <v>0</v>
      </c>
      <c r="G28" s="24"/>
      <c r="H28" s="24"/>
      <c r="I28" s="66">
        <f t="shared" si="2"/>
        <v>0</v>
      </c>
      <c r="J28" s="119"/>
    </row>
    <row r="29" spans="1:10" ht="15">
      <c r="A29" s="115" t="s">
        <v>38</v>
      </c>
      <c r="B29" s="121" t="s">
        <v>42</v>
      </c>
      <c r="C29" s="115"/>
      <c r="D29" s="115"/>
      <c r="E29" s="115"/>
      <c r="F29" s="118">
        <f t="shared" si="1"/>
        <v>0</v>
      </c>
      <c r="G29" s="24"/>
      <c r="H29" s="24"/>
      <c r="I29" s="66">
        <f t="shared" si="2"/>
        <v>0</v>
      </c>
      <c r="J29" s="119"/>
    </row>
    <row r="30" spans="1:10" ht="15.75" customHeight="1">
      <c r="A30" s="115" t="s">
        <v>39</v>
      </c>
      <c r="B30" s="121" t="s">
        <v>44</v>
      </c>
      <c r="C30" s="115"/>
      <c r="D30" s="115"/>
      <c r="E30" s="115"/>
      <c r="F30" s="118">
        <f t="shared" si="1"/>
        <v>0</v>
      </c>
      <c r="G30" s="24"/>
      <c r="H30" s="24"/>
      <c r="I30" s="66">
        <f t="shared" si="2"/>
        <v>0</v>
      </c>
      <c r="J30" s="119"/>
    </row>
    <row r="31" spans="1:10" ht="15">
      <c r="A31" s="115" t="s">
        <v>40</v>
      </c>
      <c r="B31" s="116" t="s">
        <v>46</v>
      </c>
      <c r="C31" s="115"/>
      <c r="D31" s="115"/>
      <c r="E31" s="115"/>
      <c r="F31" s="118">
        <f t="shared" si="1"/>
        <v>0</v>
      </c>
      <c r="G31" s="24"/>
      <c r="H31" s="24"/>
      <c r="I31" s="66">
        <f t="shared" si="2"/>
        <v>0</v>
      </c>
      <c r="J31" s="119"/>
    </row>
    <row r="32" spans="1:10" ht="15">
      <c r="A32" s="115" t="s">
        <v>41</v>
      </c>
      <c r="B32" s="116" t="s">
        <v>48</v>
      </c>
      <c r="C32" s="115"/>
      <c r="D32" s="115"/>
      <c r="E32" s="115"/>
      <c r="F32" s="118">
        <f t="shared" si="1"/>
        <v>0</v>
      </c>
      <c r="G32" s="24"/>
      <c r="H32" s="24"/>
      <c r="I32" s="66">
        <f t="shared" si="2"/>
        <v>0</v>
      </c>
      <c r="J32" s="119"/>
    </row>
    <row r="33" spans="1:10" ht="15">
      <c r="A33" s="115" t="s">
        <v>43</v>
      </c>
      <c r="B33" s="116" t="s">
        <v>206</v>
      </c>
      <c r="C33" s="115"/>
      <c r="D33" s="115"/>
      <c r="E33" s="115"/>
      <c r="F33" s="118">
        <f t="shared" si="1"/>
        <v>0</v>
      </c>
      <c r="G33" s="24"/>
      <c r="H33" s="24"/>
      <c r="I33" s="66">
        <f t="shared" si="2"/>
        <v>0</v>
      </c>
      <c r="J33" s="119"/>
    </row>
    <row r="34" spans="1:10" ht="15">
      <c r="A34" s="115" t="s">
        <v>45</v>
      </c>
      <c r="B34" s="116" t="s">
        <v>51</v>
      </c>
      <c r="C34" s="115"/>
      <c r="D34" s="115"/>
      <c r="E34" s="115"/>
      <c r="F34" s="118">
        <f t="shared" si="1"/>
        <v>0</v>
      </c>
      <c r="G34" s="24"/>
      <c r="H34" s="24"/>
      <c r="I34" s="66">
        <f t="shared" si="2"/>
        <v>0</v>
      </c>
      <c r="J34" s="119"/>
    </row>
    <row r="35" spans="1:10" ht="15">
      <c r="A35" s="115" t="s">
        <v>47</v>
      </c>
      <c r="B35" s="116" t="s">
        <v>53</v>
      </c>
      <c r="C35" s="115"/>
      <c r="D35" s="115"/>
      <c r="E35" s="115"/>
      <c r="F35" s="118">
        <f t="shared" si="1"/>
        <v>0</v>
      </c>
      <c r="G35" s="24"/>
      <c r="H35" s="24"/>
      <c r="I35" s="66">
        <f t="shared" si="2"/>
        <v>0</v>
      </c>
      <c r="J35" s="119"/>
    </row>
    <row r="36" spans="1:10" ht="15">
      <c r="A36" s="115" t="s">
        <v>49</v>
      </c>
      <c r="B36" s="116" t="s">
        <v>209</v>
      </c>
      <c r="C36" s="124"/>
      <c r="D36" s="115"/>
      <c r="E36" s="115"/>
      <c r="F36" s="118">
        <f t="shared" si="1"/>
        <v>0</v>
      </c>
      <c r="G36" s="24"/>
      <c r="H36" s="24"/>
      <c r="I36" s="66">
        <f t="shared" si="2"/>
        <v>0</v>
      </c>
      <c r="J36" s="119"/>
    </row>
    <row r="37" spans="1:10" ht="15">
      <c r="A37" s="115" t="s">
        <v>50</v>
      </c>
      <c r="B37" s="116" t="s">
        <v>54</v>
      </c>
      <c r="C37" s="124"/>
      <c r="D37" s="115"/>
      <c r="E37" s="115"/>
      <c r="F37" s="118">
        <f t="shared" si="1"/>
        <v>0</v>
      </c>
      <c r="G37" s="24"/>
      <c r="H37" s="24"/>
      <c r="I37" s="66">
        <f t="shared" si="2"/>
        <v>0</v>
      </c>
      <c r="J37" s="119"/>
    </row>
    <row r="38" spans="1:10" ht="15.75" thickBot="1">
      <c r="A38" s="115" t="s">
        <v>52</v>
      </c>
      <c r="B38" s="128" t="s">
        <v>55</v>
      </c>
      <c r="C38" s="124"/>
      <c r="D38" s="124"/>
      <c r="E38" s="124"/>
      <c r="F38" s="118">
        <f t="shared" si="1"/>
        <v>0</v>
      </c>
      <c r="G38" s="133"/>
      <c r="H38" s="133"/>
      <c r="I38" s="66">
        <f t="shared" si="2"/>
        <v>0</v>
      </c>
      <c r="J38" s="135"/>
    </row>
    <row r="39" spans="1:10" ht="15.75" thickBot="1">
      <c r="A39" s="125" t="s">
        <v>56</v>
      </c>
      <c r="B39" s="111" t="s">
        <v>323</v>
      </c>
      <c r="C39" s="112" t="s">
        <v>101</v>
      </c>
      <c r="D39" s="113">
        <f aca="true" t="shared" si="3" ref="D39:I39">SUM(D40:D55)</f>
        <v>0</v>
      </c>
      <c r="E39" s="113">
        <f t="shared" si="3"/>
        <v>0</v>
      </c>
      <c r="F39" s="113">
        <f t="shared" si="3"/>
        <v>0</v>
      </c>
      <c r="G39" s="113">
        <f t="shared" si="3"/>
        <v>0</v>
      </c>
      <c r="H39" s="113">
        <f t="shared" si="3"/>
        <v>0</v>
      </c>
      <c r="I39" s="113">
        <f t="shared" si="3"/>
        <v>0</v>
      </c>
      <c r="J39" s="126"/>
    </row>
    <row r="40" spans="1:10" ht="15">
      <c r="A40" s="115" t="s">
        <v>0</v>
      </c>
      <c r="B40" s="120" t="s">
        <v>57</v>
      </c>
      <c r="C40" s="117"/>
      <c r="D40" s="117"/>
      <c r="E40" s="117"/>
      <c r="F40" s="118">
        <f>SUM(D39:E40)</f>
        <v>0</v>
      </c>
      <c r="G40" s="118"/>
      <c r="H40" s="118"/>
      <c r="I40" s="118">
        <f>SUM(G40:H40)</f>
        <v>0</v>
      </c>
      <c r="J40" s="127"/>
    </row>
    <row r="41" spans="1:10" ht="15">
      <c r="A41" s="115" t="s">
        <v>4</v>
      </c>
      <c r="B41" s="116" t="s">
        <v>58</v>
      </c>
      <c r="C41" s="115"/>
      <c r="D41" s="115"/>
      <c r="E41" s="115"/>
      <c r="F41" s="118">
        <f aca="true" t="shared" si="4" ref="F41:F55">SUM(D40:E41)</f>
        <v>0</v>
      </c>
      <c r="G41" s="118"/>
      <c r="H41" s="118"/>
      <c r="I41" s="118">
        <f>SUM(G41:H41)</f>
        <v>0</v>
      </c>
      <c r="J41" s="127"/>
    </row>
    <row r="42" spans="1:10" ht="15">
      <c r="A42" s="115" t="s">
        <v>5</v>
      </c>
      <c r="B42" s="116" t="s">
        <v>59</v>
      </c>
      <c r="C42" s="115"/>
      <c r="D42" s="115"/>
      <c r="E42" s="115"/>
      <c r="F42" s="118">
        <f t="shared" si="4"/>
        <v>0</v>
      </c>
      <c r="G42" s="118"/>
      <c r="H42" s="118"/>
      <c r="I42" s="118">
        <f>SUM(G42:H42)</f>
        <v>0</v>
      </c>
      <c r="J42" s="127"/>
    </row>
    <row r="43" spans="1:10" ht="15">
      <c r="A43" s="115" t="s">
        <v>6</v>
      </c>
      <c r="B43" s="128" t="s">
        <v>207</v>
      </c>
      <c r="C43" s="115"/>
      <c r="D43" s="115"/>
      <c r="E43" s="115"/>
      <c r="F43" s="118">
        <f t="shared" si="4"/>
        <v>0</v>
      </c>
      <c r="G43" s="118"/>
      <c r="H43" s="118"/>
      <c r="I43" s="118">
        <f>SUM(G43:H43)</f>
        <v>0</v>
      </c>
      <c r="J43" s="127"/>
    </row>
    <row r="44" spans="1:10" ht="15">
      <c r="A44" s="115" t="s">
        <v>7</v>
      </c>
      <c r="B44" s="128" t="s">
        <v>298</v>
      </c>
      <c r="C44" s="115"/>
      <c r="D44" s="115"/>
      <c r="E44" s="115"/>
      <c r="F44" s="118">
        <f t="shared" si="4"/>
        <v>0</v>
      </c>
      <c r="G44" s="118"/>
      <c r="H44" s="118"/>
      <c r="I44" s="118">
        <f aca="true" t="shared" si="5" ref="I44:I55">SUM(G44:H44)</f>
        <v>0</v>
      </c>
      <c r="J44" s="127"/>
    </row>
    <row r="45" spans="1:10" ht="15">
      <c r="A45" s="115" t="s">
        <v>8</v>
      </c>
      <c r="B45" s="115" t="s">
        <v>324</v>
      </c>
      <c r="C45" s="115"/>
      <c r="D45" s="115"/>
      <c r="E45" s="115"/>
      <c r="F45" s="118">
        <f t="shared" si="4"/>
        <v>0</v>
      </c>
      <c r="G45" s="118"/>
      <c r="H45" s="118"/>
      <c r="I45" s="118">
        <f t="shared" si="5"/>
        <v>0</v>
      </c>
      <c r="J45" s="127"/>
    </row>
    <row r="46" spans="1:10" ht="15">
      <c r="A46" s="115" t="s">
        <v>9</v>
      </c>
      <c r="B46" s="181" t="s">
        <v>60</v>
      </c>
      <c r="C46" s="115"/>
      <c r="D46" s="115"/>
      <c r="E46" s="115"/>
      <c r="F46" s="118">
        <f t="shared" si="4"/>
        <v>0</v>
      </c>
      <c r="G46" s="118"/>
      <c r="H46" s="118"/>
      <c r="I46" s="118">
        <f t="shared" si="5"/>
        <v>0</v>
      </c>
      <c r="J46" s="127"/>
    </row>
    <row r="47" spans="1:10" ht="15">
      <c r="A47" s="115" t="s">
        <v>10</v>
      </c>
      <c r="B47" s="116" t="s">
        <v>61</v>
      </c>
      <c r="C47" s="115"/>
      <c r="D47" s="115"/>
      <c r="E47" s="115"/>
      <c r="F47" s="118">
        <f t="shared" si="4"/>
        <v>0</v>
      </c>
      <c r="G47" s="24"/>
      <c r="H47" s="24"/>
      <c r="I47" s="118">
        <f t="shared" si="5"/>
        <v>0</v>
      </c>
      <c r="J47" s="17"/>
    </row>
    <row r="48" spans="1:10" ht="15">
      <c r="A48" s="115" t="s">
        <v>26</v>
      </c>
      <c r="B48" s="116" t="s">
        <v>62</v>
      </c>
      <c r="C48" s="115"/>
      <c r="D48" s="115"/>
      <c r="E48" s="115"/>
      <c r="F48" s="118">
        <f t="shared" si="4"/>
        <v>0</v>
      </c>
      <c r="G48" s="24"/>
      <c r="H48" s="24"/>
      <c r="I48" s="118">
        <f t="shared" si="5"/>
        <v>0</v>
      </c>
      <c r="J48" s="17"/>
    </row>
    <row r="49" spans="1:10" ht="15">
      <c r="A49" s="115" t="s">
        <v>28</v>
      </c>
      <c r="B49" s="116" t="s">
        <v>63</v>
      </c>
      <c r="C49" s="115"/>
      <c r="D49" s="115"/>
      <c r="E49" s="115"/>
      <c r="F49" s="118">
        <f t="shared" si="4"/>
        <v>0</v>
      </c>
      <c r="G49" s="129"/>
      <c r="H49" s="129"/>
      <c r="I49" s="118">
        <f t="shared" si="5"/>
        <v>0</v>
      </c>
      <c r="J49" s="16"/>
    </row>
    <row r="50" spans="1:10" ht="15">
      <c r="A50" s="115" t="s">
        <v>29</v>
      </c>
      <c r="B50" s="128" t="s">
        <v>64</v>
      </c>
      <c r="C50" s="115"/>
      <c r="D50" s="115"/>
      <c r="E50" s="115"/>
      <c r="F50" s="118">
        <f t="shared" si="4"/>
        <v>0</v>
      </c>
      <c r="G50" s="130"/>
      <c r="H50" s="130"/>
      <c r="I50" s="118">
        <f t="shared" si="5"/>
        <v>0</v>
      </c>
      <c r="J50" s="132"/>
    </row>
    <row r="51" spans="1:10" ht="15">
      <c r="A51" s="115" t="s">
        <v>30</v>
      </c>
      <c r="B51" s="128" t="s">
        <v>65</v>
      </c>
      <c r="C51" s="115"/>
      <c r="D51" s="115"/>
      <c r="E51" s="115"/>
      <c r="F51" s="118">
        <f t="shared" si="4"/>
        <v>0</v>
      </c>
      <c r="G51" s="131"/>
      <c r="H51" s="131"/>
      <c r="I51" s="118">
        <f t="shared" si="5"/>
        <v>0</v>
      </c>
      <c r="J51" s="132"/>
    </row>
    <row r="52" spans="1:10" ht="15">
      <c r="A52" s="115" t="s">
        <v>32</v>
      </c>
      <c r="B52" s="116" t="s">
        <v>66</v>
      </c>
      <c r="C52" s="115"/>
      <c r="D52" s="115"/>
      <c r="E52" s="115"/>
      <c r="F52" s="118">
        <f t="shared" si="4"/>
        <v>0</v>
      </c>
      <c r="G52" s="24"/>
      <c r="H52" s="24"/>
      <c r="I52" s="118">
        <f t="shared" si="5"/>
        <v>0</v>
      </c>
      <c r="J52" s="119"/>
    </row>
    <row r="53" spans="1:10" ht="15">
      <c r="A53" s="115" t="s">
        <v>33</v>
      </c>
      <c r="B53" s="116" t="s">
        <v>67</v>
      </c>
      <c r="C53" s="115"/>
      <c r="D53" s="115"/>
      <c r="E53" s="115"/>
      <c r="F53" s="118">
        <f t="shared" si="4"/>
        <v>0</v>
      </c>
      <c r="G53" s="24"/>
      <c r="H53" s="24"/>
      <c r="I53" s="118">
        <f t="shared" si="5"/>
        <v>0</v>
      </c>
      <c r="J53" s="119"/>
    </row>
    <row r="54" spans="1:10" ht="15">
      <c r="A54" s="115" t="s">
        <v>34</v>
      </c>
      <c r="B54" s="116" t="s">
        <v>68</v>
      </c>
      <c r="C54" s="115"/>
      <c r="D54" s="115"/>
      <c r="E54" s="115"/>
      <c r="F54" s="118">
        <f t="shared" si="4"/>
        <v>0</v>
      </c>
      <c r="G54" s="24"/>
      <c r="H54" s="24"/>
      <c r="I54" s="118">
        <f t="shared" si="5"/>
        <v>0</v>
      </c>
      <c r="J54" s="119"/>
    </row>
    <row r="55" spans="1:10" ht="15.75" thickBot="1">
      <c r="A55" s="115" t="s">
        <v>35</v>
      </c>
      <c r="B55" s="128" t="s">
        <v>69</v>
      </c>
      <c r="C55" s="124"/>
      <c r="D55" s="124"/>
      <c r="E55" s="124"/>
      <c r="F55" s="118">
        <f t="shared" si="4"/>
        <v>0</v>
      </c>
      <c r="G55" s="133"/>
      <c r="H55" s="133"/>
      <c r="I55" s="118">
        <f t="shared" si="5"/>
        <v>0</v>
      </c>
      <c r="J55" s="135"/>
    </row>
    <row r="56" spans="1:10" ht="15.75" thickBot="1">
      <c r="A56" s="182" t="s">
        <v>204</v>
      </c>
      <c r="B56" s="112" t="s">
        <v>325</v>
      </c>
      <c r="C56" s="112" t="s">
        <v>101</v>
      </c>
      <c r="D56" s="113">
        <f>SUM(D57:D70)</f>
        <v>0</v>
      </c>
      <c r="E56" s="113">
        <f>SUM(E57:E70)</f>
        <v>0</v>
      </c>
      <c r="F56" s="113">
        <f>SUM(F57:F70)</f>
        <v>0</v>
      </c>
      <c r="G56" s="113">
        <f>SUM(G57:G70)</f>
        <v>0</v>
      </c>
      <c r="H56" s="113">
        <f>SUM(H57:H70)</f>
        <v>0</v>
      </c>
      <c r="I56" s="113">
        <f>SUM(I57:I69)</f>
        <v>0</v>
      </c>
      <c r="J56" s="180"/>
    </row>
    <row r="57" spans="1:10" ht="15">
      <c r="A57" s="115" t="s">
        <v>0</v>
      </c>
      <c r="B57" s="120" t="s">
        <v>71</v>
      </c>
      <c r="C57" s="117"/>
      <c r="D57" s="117"/>
      <c r="E57" s="117"/>
      <c r="F57" s="24">
        <f>SUM(D57:E57)</f>
        <v>0</v>
      </c>
      <c r="G57" s="136"/>
      <c r="H57" s="136"/>
      <c r="I57" s="137">
        <f>SUM(G57:H57)</f>
        <v>0</v>
      </c>
      <c r="J57" s="183"/>
    </row>
    <row r="58" spans="1:10" ht="15">
      <c r="A58" s="115" t="s">
        <v>4</v>
      </c>
      <c r="B58" s="116" t="s">
        <v>72</v>
      </c>
      <c r="C58" s="115"/>
      <c r="D58" s="115"/>
      <c r="E58" s="115"/>
      <c r="F58" s="24">
        <f>SUM(D58:E58)</f>
        <v>0</v>
      </c>
      <c r="G58" s="136"/>
      <c r="H58" s="136"/>
      <c r="I58" s="137">
        <f aca="true" t="shared" si="6" ref="I58:I70">SUM(G58:H58)</f>
        <v>0</v>
      </c>
      <c r="J58" s="138"/>
    </row>
    <row r="59" spans="1:10" ht="15">
      <c r="A59" s="115" t="s">
        <v>5</v>
      </c>
      <c r="B59" s="116" t="s">
        <v>73</v>
      </c>
      <c r="C59" s="115"/>
      <c r="D59" s="115"/>
      <c r="E59" s="115"/>
      <c r="F59" s="24">
        <f>SUM(D59:E59)</f>
        <v>0</v>
      </c>
      <c r="G59" s="118"/>
      <c r="H59" s="118"/>
      <c r="I59" s="137">
        <f t="shared" si="6"/>
        <v>0</v>
      </c>
      <c r="J59" s="139"/>
    </row>
    <row r="60" spans="1:10" ht="15">
      <c r="A60" s="115" t="s">
        <v>6</v>
      </c>
      <c r="B60" s="116" t="s">
        <v>74</v>
      </c>
      <c r="C60" s="115"/>
      <c r="D60" s="115"/>
      <c r="E60" s="115"/>
      <c r="F60" s="24">
        <f>SUM(D60:E60)</f>
        <v>0</v>
      </c>
      <c r="G60" s="118"/>
      <c r="H60" s="118"/>
      <c r="I60" s="137">
        <f t="shared" si="6"/>
        <v>0</v>
      </c>
      <c r="J60" s="139"/>
    </row>
    <row r="61" spans="1:10" ht="15">
      <c r="A61" s="115" t="s">
        <v>7</v>
      </c>
      <c r="B61" s="116" t="s">
        <v>75</v>
      </c>
      <c r="C61" s="115"/>
      <c r="D61" s="115"/>
      <c r="E61" s="115"/>
      <c r="F61" s="24">
        <f>SUM(D61:E61)</f>
        <v>0</v>
      </c>
      <c r="G61" s="24"/>
      <c r="H61" s="24"/>
      <c r="I61" s="137">
        <f t="shared" si="6"/>
        <v>0</v>
      </c>
      <c r="J61" s="119"/>
    </row>
    <row r="62" spans="1:10" ht="15">
      <c r="A62" s="115" t="s">
        <v>8</v>
      </c>
      <c r="B62" s="116" t="s">
        <v>76</v>
      </c>
      <c r="C62" s="115"/>
      <c r="D62" s="115"/>
      <c r="E62" s="115"/>
      <c r="F62" s="24">
        <f aca="true" t="shared" si="7" ref="F62:F70">SUM(D62:E62)</f>
        <v>0</v>
      </c>
      <c r="G62" s="24"/>
      <c r="H62" s="24"/>
      <c r="I62" s="137">
        <f t="shared" si="6"/>
        <v>0</v>
      </c>
      <c r="J62" s="119"/>
    </row>
    <row r="63" spans="1:10" ht="15">
      <c r="A63" s="115" t="s">
        <v>9</v>
      </c>
      <c r="B63" s="116" t="s">
        <v>77</v>
      </c>
      <c r="C63" s="115"/>
      <c r="D63" s="115"/>
      <c r="E63" s="115"/>
      <c r="F63" s="24">
        <f t="shared" si="7"/>
        <v>0</v>
      </c>
      <c r="G63" s="24"/>
      <c r="H63" s="24"/>
      <c r="I63" s="137">
        <f t="shared" si="6"/>
        <v>0</v>
      </c>
      <c r="J63" s="119"/>
    </row>
    <row r="64" spans="1:10" ht="15">
      <c r="A64" s="115" t="s">
        <v>10</v>
      </c>
      <c r="B64" s="116" t="s">
        <v>78</v>
      </c>
      <c r="C64" s="115"/>
      <c r="D64" s="115"/>
      <c r="E64" s="115"/>
      <c r="F64" s="24">
        <f t="shared" si="7"/>
        <v>0</v>
      </c>
      <c r="G64" s="24"/>
      <c r="H64" s="24"/>
      <c r="I64" s="137">
        <f t="shared" si="6"/>
        <v>0</v>
      </c>
      <c r="J64" s="119"/>
    </row>
    <row r="65" spans="1:10" ht="15">
      <c r="A65" s="115" t="s">
        <v>26</v>
      </c>
      <c r="B65" s="116" t="s">
        <v>79</v>
      </c>
      <c r="C65" s="115"/>
      <c r="D65" s="115"/>
      <c r="E65" s="115"/>
      <c r="F65" s="24">
        <f t="shared" si="7"/>
        <v>0</v>
      </c>
      <c r="G65" s="24"/>
      <c r="H65" s="24"/>
      <c r="I65" s="137">
        <f t="shared" si="6"/>
        <v>0</v>
      </c>
      <c r="J65" s="119"/>
    </row>
    <row r="66" spans="1:10" ht="15">
      <c r="A66" s="115" t="s">
        <v>28</v>
      </c>
      <c r="B66" s="120" t="s">
        <v>80</v>
      </c>
      <c r="C66" s="115"/>
      <c r="D66" s="115"/>
      <c r="E66" s="115"/>
      <c r="F66" s="24">
        <f t="shared" si="7"/>
        <v>0</v>
      </c>
      <c r="G66" s="24"/>
      <c r="H66" s="24"/>
      <c r="I66" s="137">
        <f t="shared" si="6"/>
        <v>0</v>
      </c>
      <c r="J66" s="119"/>
    </row>
    <row r="67" spans="1:10" ht="15">
      <c r="A67" s="115" t="s">
        <v>29</v>
      </c>
      <c r="B67" s="116" t="s">
        <v>81</v>
      </c>
      <c r="C67" s="115"/>
      <c r="D67" s="115"/>
      <c r="E67" s="115"/>
      <c r="F67" s="24">
        <f>SUM(D67:E67)</f>
        <v>0</v>
      </c>
      <c r="G67" s="24"/>
      <c r="H67" s="24"/>
      <c r="I67" s="137">
        <f t="shared" si="6"/>
        <v>0</v>
      </c>
      <c r="J67" s="119"/>
    </row>
    <row r="68" spans="1:10" ht="15">
      <c r="A68" s="115" t="s">
        <v>30</v>
      </c>
      <c r="B68" s="116" t="s">
        <v>82</v>
      </c>
      <c r="C68" s="115"/>
      <c r="D68" s="115"/>
      <c r="E68" s="115"/>
      <c r="F68" s="24">
        <f t="shared" si="7"/>
        <v>0</v>
      </c>
      <c r="G68" s="24"/>
      <c r="H68" s="24"/>
      <c r="I68" s="137">
        <f t="shared" si="6"/>
        <v>0</v>
      </c>
      <c r="J68" s="119"/>
    </row>
    <row r="69" spans="1:10" ht="28.5" customHeight="1">
      <c r="A69" s="115" t="s">
        <v>32</v>
      </c>
      <c r="B69" s="184" t="s">
        <v>208</v>
      </c>
      <c r="C69" s="115"/>
      <c r="D69" s="115"/>
      <c r="E69" s="115"/>
      <c r="F69" s="24">
        <f t="shared" si="7"/>
        <v>0</v>
      </c>
      <c r="G69" s="129"/>
      <c r="H69" s="129"/>
      <c r="I69" s="137">
        <f t="shared" si="6"/>
        <v>0</v>
      </c>
      <c r="J69" s="16"/>
    </row>
    <row r="70" spans="1:10" ht="15.75" thickBot="1">
      <c r="A70" s="115" t="s">
        <v>33</v>
      </c>
      <c r="B70" s="128" t="s">
        <v>83</v>
      </c>
      <c r="C70" s="124"/>
      <c r="D70" s="124"/>
      <c r="E70" s="124"/>
      <c r="F70" s="24">
        <f t="shared" si="7"/>
        <v>0</v>
      </c>
      <c r="G70" s="129"/>
      <c r="H70" s="129"/>
      <c r="I70" s="137">
        <f t="shared" si="6"/>
        <v>0</v>
      </c>
      <c r="J70" s="185"/>
    </row>
    <row r="71" spans="1:10" ht="15.75" thickBot="1">
      <c r="A71" s="182" t="s">
        <v>84</v>
      </c>
      <c r="B71" s="112" t="s">
        <v>326</v>
      </c>
      <c r="C71" s="112" t="s">
        <v>101</v>
      </c>
      <c r="D71" s="114">
        <f aca="true" t="shared" si="8" ref="D71:I71">SUM(D72:D74)</f>
        <v>0</v>
      </c>
      <c r="E71" s="114">
        <f t="shared" si="8"/>
        <v>0</v>
      </c>
      <c r="F71" s="114">
        <f t="shared" si="8"/>
        <v>0</v>
      </c>
      <c r="G71" s="113">
        <f t="shared" si="8"/>
        <v>0</v>
      </c>
      <c r="H71" s="113">
        <f t="shared" si="8"/>
        <v>0</v>
      </c>
      <c r="I71" s="113">
        <f t="shared" si="8"/>
        <v>0</v>
      </c>
      <c r="J71" s="114"/>
    </row>
    <row r="72" spans="1:10" ht="15">
      <c r="A72" s="115" t="s">
        <v>0</v>
      </c>
      <c r="B72" s="120" t="s">
        <v>85</v>
      </c>
      <c r="C72" s="117"/>
      <c r="D72" s="117"/>
      <c r="E72" s="117"/>
      <c r="F72" s="24">
        <f>SUM(D72:E72)</f>
        <v>0</v>
      </c>
      <c r="G72" s="24"/>
      <c r="H72" s="24"/>
      <c r="I72" s="17">
        <f>SUM(G72:H72)</f>
        <v>0</v>
      </c>
      <c r="J72" s="66"/>
    </row>
    <row r="73" spans="1:10" ht="15">
      <c r="A73" s="115" t="s">
        <v>4</v>
      </c>
      <c r="B73" s="116" t="s">
        <v>86</v>
      </c>
      <c r="C73" s="115"/>
      <c r="D73" s="115"/>
      <c r="E73" s="115"/>
      <c r="F73" s="24">
        <f>SUM(D73:E73)</f>
        <v>0</v>
      </c>
      <c r="G73" s="24"/>
      <c r="H73" s="24"/>
      <c r="I73" s="17">
        <f>SUM(G73:H73)</f>
        <v>0</v>
      </c>
      <c r="J73" s="17"/>
    </row>
    <row r="74" spans="1:10" ht="15.75" thickBot="1">
      <c r="A74" s="115" t="s">
        <v>5</v>
      </c>
      <c r="B74" s="128" t="s">
        <v>327</v>
      </c>
      <c r="C74" s="124"/>
      <c r="D74" s="124"/>
      <c r="E74" s="124"/>
      <c r="F74" s="24">
        <f>SUM(D74:E74)</f>
        <v>0</v>
      </c>
      <c r="G74" s="24"/>
      <c r="H74" s="24"/>
      <c r="I74" s="17">
        <f>SUM(G74:H74)</f>
        <v>0</v>
      </c>
      <c r="J74" s="134"/>
    </row>
    <row r="75" spans="1:10" ht="15.75" thickBot="1">
      <c r="A75" s="182" t="s">
        <v>70</v>
      </c>
      <c r="B75" s="111" t="s">
        <v>328</v>
      </c>
      <c r="C75" s="186" t="s">
        <v>101</v>
      </c>
      <c r="D75" s="113">
        <f aca="true" t="shared" si="9" ref="D75:I75">SUM(D76:D89)</f>
        <v>0</v>
      </c>
      <c r="E75" s="113">
        <f t="shared" si="9"/>
        <v>0</v>
      </c>
      <c r="F75" s="114">
        <f t="shared" si="9"/>
        <v>0</v>
      </c>
      <c r="G75" s="114">
        <f t="shared" si="9"/>
        <v>0</v>
      </c>
      <c r="H75" s="114">
        <f t="shared" si="9"/>
        <v>0</v>
      </c>
      <c r="I75" s="114">
        <f t="shared" si="9"/>
        <v>0</v>
      </c>
      <c r="J75" s="180"/>
    </row>
    <row r="76" spans="1:10" ht="15" customHeight="1">
      <c r="A76" s="115" t="s">
        <v>0</v>
      </c>
      <c r="B76" s="120" t="s">
        <v>210</v>
      </c>
      <c r="C76" s="187"/>
      <c r="D76" s="188"/>
      <c r="E76" s="188"/>
      <c r="F76" s="189">
        <f>SUM(D76:E76)</f>
        <v>0</v>
      </c>
      <c r="G76" s="190"/>
      <c r="H76" s="191"/>
      <c r="I76" s="189">
        <f>SUM(G76:H76)</f>
        <v>0</v>
      </c>
      <c r="J76" s="192"/>
    </row>
    <row r="77" spans="1:10" ht="15" customHeight="1">
      <c r="A77" s="115" t="s">
        <v>4</v>
      </c>
      <c r="B77" s="116" t="s">
        <v>212</v>
      </c>
      <c r="C77" s="193"/>
      <c r="D77" s="194"/>
      <c r="E77" s="194"/>
      <c r="F77" s="137">
        <f aca="true" t="shared" si="10" ref="F77:F89">SUM(D77:E77)</f>
        <v>0</v>
      </c>
      <c r="G77" s="195"/>
      <c r="H77" s="145"/>
      <c r="I77" s="189">
        <f aca="true" t="shared" si="11" ref="I77:I89">SUM(G77:H77)</f>
        <v>0</v>
      </c>
      <c r="J77" s="196"/>
    </row>
    <row r="78" spans="1:10" ht="28.5" customHeight="1">
      <c r="A78" s="115" t="s">
        <v>5</v>
      </c>
      <c r="B78" s="121" t="s">
        <v>329</v>
      </c>
      <c r="C78" s="193"/>
      <c r="D78" s="194"/>
      <c r="E78" s="194"/>
      <c r="F78" s="137">
        <f t="shared" si="10"/>
        <v>0</v>
      </c>
      <c r="G78" s="195"/>
      <c r="H78" s="145"/>
      <c r="I78" s="189">
        <f t="shared" si="11"/>
        <v>0</v>
      </c>
      <c r="J78" s="196"/>
    </row>
    <row r="79" spans="1:10" ht="15" customHeight="1">
      <c r="A79" s="115" t="s">
        <v>6</v>
      </c>
      <c r="B79" s="128" t="s">
        <v>88</v>
      </c>
      <c r="C79" s="193"/>
      <c r="D79" s="194"/>
      <c r="E79" s="194"/>
      <c r="F79" s="137">
        <f t="shared" si="10"/>
        <v>0</v>
      </c>
      <c r="G79" s="195"/>
      <c r="H79" s="145"/>
      <c r="I79" s="189">
        <f t="shared" si="11"/>
        <v>0</v>
      </c>
      <c r="J79" s="196"/>
    </row>
    <row r="80" spans="1:10" ht="15">
      <c r="A80" s="115" t="s">
        <v>7</v>
      </c>
      <c r="B80" s="128" t="s">
        <v>87</v>
      </c>
      <c r="C80" s="124"/>
      <c r="D80" s="115"/>
      <c r="E80" s="115"/>
      <c r="F80" s="137">
        <f t="shared" si="10"/>
        <v>0</v>
      </c>
      <c r="G80" s="197"/>
      <c r="H80" s="197"/>
      <c r="I80" s="189">
        <f t="shared" si="11"/>
        <v>0</v>
      </c>
      <c r="J80" s="135"/>
    </row>
    <row r="81" spans="1:10" ht="15">
      <c r="A81" s="115" t="s">
        <v>8</v>
      </c>
      <c r="B81" s="128" t="s">
        <v>211</v>
      </c>
      <c r="C81" s="124"/>
      <c r="D81" s="115"/>
      <c r="E81" s="115"/>
      <c r="F81" s="137">
        <f t="shared" si="10"/>
        <v>0</v>
      </c>
      <c r="G81" s="136"/>
      <c r="H81" s="137"/>
      <c r="I81" s="189">
        <f t="shared" si="11"/>
        <v>0</v>
      </c>
      <c r="J81" s="198"/>
    </row>
    <row r="82" spans="1:10" ht="15">
      <c r="A82" s="115" t="s">
        <v>9</v>
      </c>
      <c r="B82" s="115" t="s">
        <v>90</v>
      </c>
      <c r="C82" s="124"/>
      <c r="D82" s="115"/>
      <c r="E82" s="115"/>
      <c r="F82" s="137">
        <f t="shared" si="10"/>
        <v>0</v>
      </c>
      <c r="G82" s="136"/>
      <c r="H82" s="137"/>
      <c r="I82" s="189">
        <f t="shared" si="11"/>
        <v>0</v>
      </c>
      <c r="J82" s="198"/>
    </row>
    <row r="83" spans="1:10" ht="15">
      <c r="A83" s="115" t="s">
        <v>10</v>
      </c>
      <c r="B83" s="115" t="s">
        <v>264</v>
      </c>
      <c r="C83" s="124"/>
      <c r="D83" s="115"/>
      <c r="E83" s="115"/>
      <c r="F83" s="137">
        <f t="shared" si="10"/>
        <v>0</v>
      </c>
      <c r="G83" s="136"/>
      <c r="H83" s="137"/>
      <c r="I83" s="189">
        <f t="shared" si="11"/>
        <v>0</v>
      </c>
      <c r="J83" s="198"/>
    </row>
    <row r="84" spans="1:10" ht="15">
      <c r="A84" s="115" t="s">
        <v>26</v>
      </c>
      <c r="B84" s="128" t="s">
        <v>89</v>
      </c>
      <c r="C84" s="124"/>
      <c r="D84" s="115"/>
      <c r="E84" s="115"/>
      <c r="F84" s="137">
        <f t="shared" si="10"/>
        <v>0</v>
      </c>
      <c r="G84" s="197"/>
      <c r="H84" s="197"/>
      <c r="I84" s="189">
        <f t="shared" si="11"/>
        <v>0</v>
      </c>
      <c r="J84" s="135"/>
    </row>
    <row r="85" spans="1:10" ht="15">
      <c r="A85" s="115" t="s">
        <v>28</v>
      </c>
      <c r="B85" s="116" t="s">
        <v>266</v>
      </c>
      <c r="C85" s="115"/>
      <c r="D85" s="115"/>
      <c r="E85" s="115"/>
      <c r="F85" s="137">
        <f t="shared" si="10"/>
        <v>0</v>
      </c>
      <c r="G85" s="136"/>
      <c r="H85" s="137"/>
      <c r="I85" s="189">
        <f t="shared" si="11"/>
        <v>0</v>
      </c>
      <c r="J85" s="138"/>
    </row>
    <row r="86" spans="1:10" ht="15">
      <c r="A86" s="115" t="s">
        <v>29</v>
      </c>
      <c r="B86" s="116" t="s">
        <v>93</v>
      </c>
      <c r="C86" s="115"/>
      <c r="D86" s="115"/>
      <c r="E86" s="115"/>
      <c r="F86" s="137">
        <f t="shared" si="10"/>
        <v>0</v>
      </c>
      <c r="G86" s="136"/>
      <c r="H86" s="136"/>
      <c r="I86" s="189">
        <f t="shared" si="11"/>
        <v>0</v>
      </c>
      <c r="J86" s="138"/>
    </row>
    <row r="87" spans="1:10" ht="15">
      <c r="A87" s="115" t="s">
        <v>30</v>
      </c>
      <c r="B87" s="121" t="s">
        <v>91</v>
      </c>
      <c r="C87" s="115"/>
      <c r="D87" s="115"/>
      <c r="E87" s="115"/>
      <c r="F87" s="137">
        <f t="shared" si="10"/>
        <v>0</v>
      </c>
      <c r="G87" s="136"/>
      <c r="H87" s="136"/>
      <c r="I87" s="189">
        <f t="shared" si="11"/>
        <v>0</v>
      </c>
      <c r="J87" s="138"/>
    </row>
    <row r="88" spans="1:10" ht="15" customHeight="1">
      <c r="A88" s="115" t="s">
        <v>32</v>
      </c>
      <c r="B88" s="116" t="s">
        <v>265</v>
      </c>
      <c r="C88" s="115"/>
      <c r="D88" s="115"/>
      <c r="E88" s="115"/>
      <c r="F88" s="137">
        <f t="shared" si="10"/>
        <v>0</v>
      </c>
      <c r="G88" s="136"/>
      <c r="H88" s="136"/>
      <c r="I88" s="189">
        <f t="shared" si="11"/>
        <v>0</v>
      </c>
      <c r="J88" s="137"/>
    </row>
    <row r="89" spans="1:10" ht="16.5" customHeight="1" thickBot="1">
      <c r="A89" s="115" t="s">
        <v>33</v>
      </c>
      <c r="B89" s="121" t="s">
        <v>92</v>
      </c>
      <c r="C89" s="122"/>
      <c r="D89" s="199"/>
      <c r="E89" s="199"/>
      <c r="F89" s="137">
        <f t="shared" si="10"/>
        <v>0</v>
      </c>
      <c r="G89" s="136"/>
      <c r="H89" s="136"/>
      <c r="I89" s="189">
        <f t="shared" si="11"/>
        <v>0</v>
      </c>
      <c r="J89" s="137"/>
    </row>
    <row r="90" spans="1:10" ht="31.5" customHeight="1" thickBot="1">
      <c r="A90" s="140" t="s">
        <v>94</v>
      </c>
      <c r="B90" s="250" t="s">
        <v>330</v>
      </c>
      <c r="C90" s="250"/>
      <c r="D90" s="250"/>
      <c r="E90" s="250"/>
      <c r="F90" s="251"/>
      <c r="G90" s="250"/>
      <c r="H90" s="250"/>
      <c r="I90" s="250"/>
      <c r="J90" s="252"/>
    </row>
    <row r="91" spans="1:10" ht="31.5" customHeight="1">
      <c r="A91" s="200"/>
      <c r="B91" s="201"/>
      <c r="C91" s="201"/>
      <c r="D91" s="201"/>
      <c r="E91" s="201"/>
      <c r="F91" s="201"/>
      <c r="G91" s="201"/>
      <c r="H91" s="201"/>
      <c r="I91" s="201"/>
      <c r="J91" s="201"/>
    </row>
    <row r="92" spans="1:10" ht="21" customHeight="1">
      <c r="A92" s="200"/>
      <c r="B92" s="201"/>
      <c r="C92" s="201"/>
      <c r="D92" s="201"/>
      <c r="E92" s="201"/>
      <c r="F92" s="201"/>
      <c r="G92" s="201"/>
      <c r="H92" s="201"/>
      <c r="I92" s="201"/>
      <c r="J92" s="201"/>
    </row>
    <row r="93" spans="1:10" ht="15">
      <c r="A93" s="6"/>
      <c r="B93" s="202"/>
      <c r="C93" s="6"/>
      <c r="D93" s="6"/>
      <c r="E93" s="6"/>
      <c r="F93" s="6"/>
      <c r="G93" s="6"/>
      <c r="H93" s="6"/>
      <c r="I93" s="203"/>
      <c r="J93" s="6"/>
    </row>
    <row r="94" spans="1:10" ht="15">
      <c r="A94" s="6"/>
      <c r="B94" s="165" t="s">
        <v>331</v>
      </c>
      <c r="C94" s="6"/>
      <c r="D94" s="6"/>
      <c r="E94" s="6"/>
      <c r="F94" s="104" t="s">
        <v>95</v>
      </c>
      <c r="G94" s="104"/>
      <c r="H94" s="104"/>
      <c r="I94" s="104"/>
      <c r="J94" s="6"/>
    </row>
    <row r="95" spans="1:10" ht="15">
      <c r="A95" s="6"/>
      <c r="B95" s="165" t="s">
        <v>332</v>
      </c>
      <c r="C95" s="102"/>
      <c r="D95" s="102"/>
      <c r="E95" s="102"/>
      <c r="F95" s="104" t="s">
        <v>333</v>
      </c>
      <c r="G95" s="104"/>
      <c r="H95" s="104"/>
      <c r="I95" s="204"/>
      <c r="J95" s="6"/>
    </row>
    <row r="96" spans="2:9" ht="12.75">
      <c r="B96" s="205"/>
      <c r="C96" s="205"/>
      <c r="D96" s="205"/>
      <c r="E96" s="205"/>
      <c r="F96" s="206"/>
      <c r="G96" s="206"/>
      <c r="H96" s="206"/>
      <c r="I96" s="206"/>
    </row>
    <row r="97" spans="2:5" ht="12.75">
      <c r="B97" s="207"/>
      <c r="C97" s="207"/>
      <c r="D97" s="207"/>
      <c r="E97" s="207"/>
    </row>
    <row r="100" spans="2:5" ht="12.75">
      <c r="B100" s="208"/>
      <c r="C100" s="208"/>
      <c r="D100" s="208"/>
      <c r="E100" s="208"/>
    </row>
    <row r="104" spans="2:5" ht="12.75">
      <c r="B104" s="207"/>
      <c r="C104" s="207"/>
      <c r="D104" s="207"/>
      <c r="E104" s="207"/>
    </row>
    <row r="106" spans="2:5" ht="12.75">
      <c r="B106" s="208"/>
      <c r="C106" s="208"/>
      <c r="D106" s="208"/>
      <c r="E106" s="208"/>
    </row>
    <row r="110" spans="2:5" ht="12.75">
      <c r="B110" s="207"/>
      <c r="C110" s="207"/>
      <c r="D110" s="207"/>
      <c r="E110" s="207"/>
    </row>
    <row r="111" spans="2:5" ht="12.75">
      <c r="B111" s="208"/>
      <c r="C111" s="208"/>
      <c r="D111" s="208"/>
      <c r="E111" s="208"/>
    </row>
    <row r="124" spans="2:5" ht="12.75">
      <c r="B124" s="207"/>
      <c r="C124" s="207"/>
      <c r="D124" s="207"/>
      <c r="E124" s="207"/>
    </row>
    <row r="126" spans="2:5" ht="12.75">
      <c r="B126" s="208"/>
      <c r="C126" s="208"/>
      <c r="D126" s="208"/>
      <c r="E126" s="208"/>
    </row>
    <row r="156" spans="2:5" ht="12.75">
      <c r="B156" s="207"/>
      <c r="C156" s="207"/>
      <c r="D156" s="207"/>
      <c r="E156" s="207"/>
    </row>
    <row r="158" spans="2:5" ht="12.75">
      <c r="B158" s="208"/>
      <c r="C158" s="208"/>
      <c r="D158" s="208"/>
      <c r="E158" s="208"/>
    </row>
  </sheetData>
  <sheetProtection/>
  <mergeCells count="9">
    <mergeCell ref="B90:J90"/>
    <mergeCell ref="I1:J1"/>
    <mergeCell ref="B3:J4"/>
    <mergeCell ref="A6:A7"/>
    <mergeCell ref="B6:B7"/>
    <mergeCell ref="C6:C7"/>
    <mergeCell ref="D6:F7"/>
    <mergeCell ref="G6:I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Krzysztof Ryszewski</cp:lastModifiedBy>
  <cp:lastPrinted>2023-02-03T12:55:06Z</cp:lastPrinted>
  <dcterms:created xsi:type="dcterms:W3CDTF">2008-11-25T14:43:05Z</dcterms:created>
  <dcterms:modified xsi:type="dcterms:W3CDTF">2023-02-07T12:33:20Z</dcterms:modified>
  <cp:category/>
  <cp:version/>
  <cp:contentType/>
  <cp:contentStatus/>
</cp:coreProperties>
</file>