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15" windowWidth="20730" windowHeight="1164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Arkusz1!$A$1:$E$35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" l="1"/>
  <c r="E34" i="1" l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<sst xmlns="http://schemas.openxmlformats.org/spreadsheetml/2006/main" count="63" uniqueCount="63">
  <si>
    <t xml:space="preserve">Nazwa zadania </t>
  </si>
  <si>
    <t>Dofinansowanie</t>
  </si>
  <si>
    <t>Gmina Pruszcz</t>
  </si>
  <si>
    <t>Łącznie</t>
  </si>
  <si>
    <t>L.p.</t>
  </si>
  <si>
    <t>Gmina Chełmno</t>
  </si>
  <si>
    <t>Gmna Golub-Dobrzyń</t>
  </si>
  <si>
    <t>Gmina Brześć Kujawski</t>
  </si>
  <si>
    <t>Gmina Bobrowniki</t>
  </si>
  <si>
    <t>Gmina Gniewkowo</t>
  </si>
  <si>
    <t>Remont boiska wielofunkcyjnego na terenie działki 66/1 w miejscowości Lipie</t>
  </si>
  <si>
    <t>Gmina Łasin</t>
  </si>
  <si>
    <t>Ułożenie nawierzchni ze sztucznej trawy na istniejącym podłożu boiska wielofunkcyjnego w Jankowicach</t>
  </si>
  <si>
    <t>Renowacja murawy boiska sportowego w Serocku</t>
  </si>
  <si>
    <t xml:space="preserve">Powiat Bydgoski </t>
  </si>
  <si>
    <t>Budowa strefy street workout 
w Trzemiętowie</t>
  </si>
  <si>
    <t>Przebudowa pomieszczeń przeznaczonych do stacjonarnego treningu kolarskiego wraz z wyposażeniem</t>
  </si>
  <si>
    <t xml:space="preserve">Miasto Toruń </t>
  </si>
  <si>
    <t>Gmina Skępe</t>
  </si>
  <si>
    <t>Modernizacja boiska piłkarskiego w miejscowości Łąkie</t>
  </si>
  <si>
    <t>Modernizacja boiska przy Zespole Szkół w Górznie</t>
  </si>
  <si>
    <t>Gmina Górzno</t>
  </si>
  <si>
    <t>Budowa boisk wraz z infrastrukturą towarzyszącą przy ulicy Junackiej – Zakręt</t>
  </si>
  <si>
    <t xml:space="preserve">Miasto Włocławek </t>
  </si>
  <si>
    <t xml:space="preserve">Zakup i montaż sportowego wyposażenia basenu przy ul. Nauczycielskiej 19 </t>
  </si>
  <si>
    <t xml:space="preserve">Miasto Grudziądz </t>
  </si>
  <si>
    <t xml:space="preserve">Urządzenie placu zabaw i terenu sportowo-rekreacyjnego w m. Wieniec-Zalesie </t>
  </si>
  <si>
    <t xml:space="preserve">Dostawa i montaż kontenera szatniowo-sanitarnego w Łochocinie </t>
  </si>
  <si>
    <t>Gmina Lipno</t>
  </si>
  <si>
    <t xml:space="preserve">Gmina Zławieś Wielka </t>
  </si>
  <si>
    <t>Rozbudowa infrastruktury sportowej i sportowo-rekreacyjnej w miejścowości Górsk</t>
  </si>
  <si>
    <t>Miasto Inowrocław</t>
  </si>
  <si>
    <t xml:space="preserve">Miasto Bydgoszcz </t>
  </si>
  <si>
    <t>Gmina Strzelno</t>
  </si>
  <si>
    <t xml:space="preserve">Wymiana ogrodzenia stadionu sportowego w Strzelnie </t>
  </si>
  <si>
    <t xml:space="preserve">Zakup pomieszczeń szatniowo-socjalnych dla piłkarzy </t>
  </si>
  <si>
    <t xml:space="preserve">Zakup, dostawa i montaż urządzeń sportowo-rekreacyjnych przy Zespole Szkolno-Przedszkolnym w Gałczewie </t>
  </si>
  <si>
    <t xml:space="preserve">Gmina Radziejów </t>
  </si>
  <si>
    <t>Gmina Złotniki Kujawskie</t>
  </si>
  <si>
    <t>Gmina Fabianki</t>
  </si>
  <si>
    <t>Wyposażenie i montaż siłowni wewnętrznej w Szkole Podstawowej 
w Cypriance</t>
  </si>
  <si>
    <t>Gmina Rogowo</t>
  </si>
  <si>
    <t>Siłownia zewnętrzna,
Stary Kobrzyniec 25</t>
  </si>
  <si>
    <t>Gmina Inowrocław</t>
  </si>
  <si>
    <t>Wykonanie obiektu do magazynowania sprzętu wodnego przy Ośrodku Sportu w Łojewie</t>
  </si>
  <si>
    <t xml:space="preserve">Gmina Świecie </t>
  </si>
  <si>
    <t>Nowe szatnie kontenerowe na stadionie Wda Świecie</t>
  </si>
  <si>
    <t>Gmina Warlubie</t>
  </si>
  <si>
    <t>Zagospodarowanie  sportowo- rekreacyjne działki nr 47/2 
w miejscowości Bzowo</t>
  </si>
  <si>
    <t>Gmina Miejska Brodnica</t>
  </si>
  <si>
    <t>Budowa placu fitness przy Szkole Podstawowej nr 2</t>
  </si>
  <si>
    <t>Zagospodarowanie terenu przy ul. Bocznej w Tucznie - urządzenia do kalisteniki</t>
  </si>
  <si>
    <t>Jednostka Samorządu Terytorialnego</t>
  </si>
  <si>
    <t>Plenerowa siłownia przy placu zabaw na osiedlu Zimne Wody - Czersko Polskie</t>
  </si>
  <si>
    <t>Załącznik do Uchwały Nr …………………….
Sejmiku Województwa Kujawsko Pomorskiego 
z dnia………….. ………………...</t>
  </si>
  <si>
    <t>Planowana wartość zadania*</t>
  </si>
  <si>
    <t>Dostawa wraz z montażem ogrodzenia oraz siedzisk dla Zespołu Obiektów Sportowych Nr 3 wraz 
z zapleczem socjalno-noclegowym
 przy ul. Rakowicza 93</t>
  </si>
  <si>
    <t xml:space="preserve">Modernizacja infrastruktury sportowej 
w Gminie Chełmno poprzez budowę piłkochwytów, zakup i montaż kabin
 dla zawodników rezerwowych i tablicy wyników na boisku sportowym w Podwiesku </t>
  </si>
  <si>
    <t>Modernizacja sal gimnastycznych
 w Szkołach Podstaowwych w Płowcach 
i Bieganowie oraz przebudowa dwóch boisk w Bieganowie</t>
  </si>
  <si>
    <t xml:space="preserve"> Kujawsko-Pomorska 
Mała Infrastruktura Sportowa
EDYCJA 2022</t>
  </si>
  <si>
    <t>* * szacowana wartość zadania, która może ulec zmianie na etapie projektowania/realizacji przy zachowaniu zasady, iż maksymalna wartość dofinansowania nie przekroczy  50% wartości całkowitej zadania</t>
  </si>
  <si>
    <t>Gmina Aleksandrów Kujawski</t>
  </si>
  <si>
    <t xml:space="preserve">Wykonanie automatycznego systemu nawadniania wraz z pracami renowacyjnymi na boisku piłkarskim połozonym w Służewie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</si>
</sst>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view="pageBreakPreview" topLeftCell="A28" zoomScale="60" zoomScaleNormal="70" workbookViewId="0">
      <selection activeCell="D9" sqref="D9"/>
    </sheetView>
  </sheetViews>
  <sheetFormatPr defaultRowHeight="18.75" x14ac:dyDescent="0.25"/>
  <cols>
    <col min="1" max="1" width="9.140625" style="1"/>
    <col min="2" max="2" width="25.28515625" style="7" customWidth="1"/>
    <col min="3" max="3" width="48.28515625" style="1" customWidth="1"/>
    <col min="4" max="4" width="22.42578125" style="2" customWidth="1"/>
    <col min="5" max="5" width="20.7109375" style="4" customWidth="1"/>
    <col min="6" max="6" width="29.85546875" customWidth="1"/>
  </cols>
  <sheetData>
    <row r="1" spans="1:6" x14ac:dyDescent="0.25">
      <c r="A1" s="29"/>
      <c r="B1" s="30"/>
      <c r="C1" s="29"/>
      <c r="D1" s="31"/>
      <c r="E1" s="32"/>
    </row>
    <row r="2" spans="1:6" ht="55.5" customHeight="1" thickBot="1" x14ac:dyDescent="0.3">
      <c r="A2" s="33" t="s">
        <v>54</v>
      </c>
      <c r="B2" s="33"/>
      <c r="C2" s="33"/>
      <c r="D2" s="33"/>
      <c r="E2" s="33"/>
    </row>
    <row r="3" spans="1:6" ht="15" customHeight="1" x14ac:dyDescent="0.25">
      <c r="A3" s="26" t="s">
        <v>59</v>
      </c>
      <c r="B3" s="27"/>
      <c r="C3" s="27"/>
      <c r="D3" s="27"/>
      <c r="E3" s="28"/>
    </row>
    <row r="4" spans="1:6" ht="103.5" customHeight="1" x14ac:dyDescent="0.25">
      <c r="A4" s="15"/>
      <c r="B4" s="16"/>
      <c r="C4" s="16"/>
      <c r="D4" s="16"/>
      <c r="E4" s="17"/>
    </row>
    <row r="5" spans="1:6" ht="45" customHeight="1" x14ac:dyDescent="0.25">
      <c r="A5" s="22" t="s">
        <v>4</v>
      </c>
      <c r="B5" s="23" t="s">
        <v>52</v>
      </c>
      <c r="C5" s="23" t="s">
        <v>0</v>
      </c>
      <c r="D5" s="24" t="s">
        <v>55</v>
      </c>
      <c r="E5" s="25" t="s">
        <v>1</v>
      </c>
    </row>
    <row r="6" spans="1:6" ht="19.5" customHeight="1" x14ac:dyDescent="0.25">
      <c r="A6" s="22"/>
      <c r="B6" s="23"/>
      <c r="C6" s="23"/>
      <c r="D6" s="24"/>
      <c r="E6" s="25"/>
    </row>
    <row r="7" spans="1:6" ht="60" customHeight="1" x14ac:dyDescent="0.25">
      <c r="A7" s="9">
        <v>1</v>
      </c>
      <c r="B7" s="5" t="s">
        <v>32</v>
      </c>
      <c r="C7" s="5" t="s">
        <v>53</v>
      </c>
      <c r="D7" s="8">
        <v>132805</v>
      </c>
      <c r="E7" s="10">
        <v>48000</v>
      </c>
    </row>
    <row r="8" spans="1:6" ht="60" customHeight="1" x14ac:dyDescent="0.25">
      <c r="A8" s="9">
        <v>2</v>
      </c>
      <c r="B8" s="5" t="s">
        <v>25</v>
      </c>
      <c r="C8" s="5" t="s">
        <v>24</v>
      </c>
      <c r="D8" s="8">
        <v>80000</v>
      </c>
      <c r="E8" s="10">
        <v>40000</v>
      </c>
    </row>
    <row r="9" spans="1:6" ht="72" customHeight="1" x14ac:dyDescent="0.25">
      <c r="A9" s="9">
        <f>A8+1</f>
        <v>3</v>
      </c>
      <c r="B9" s="5" t="s">
        <v>17</v>
      </c>
      <c r="C9" s="5" t="s">
        <v>16</v>
      </c>
      <c r="D9" s="8">
        <v>100000</v>
      </c>
      <c r="E9" s="10">
        <v>48000</v>
      </c>
    </row>
    <row r="10" spans="1:6" ht="60" customHeight="1" x14ac:dyDescent="0.25">
      <c r="A10" s="9">
        <f t="shared" ref="A10:A33" si="0">A9+1</f>
        <v>4</v>
      </c>
      <c r="B10" s="5" t="s">
        <v>23</v>
      </c>
      <c r="C10" s="5" t="s">
        <v>22</v>
      </c>
      <c r="D10" s="8">
        <v>198669</v>
      </c>
      <c r="E10" s="10">
        <v>48000</v>
      </c>
    </row>
    <row r="11" spans="1:6" ht="102.75" customHeight="1" x14ac:dyDescent="0.25">
      <c r="A11" s="9">
        <f t="shared" si="0"/>
        <v>5</v>
      </c>
      <c r="B11" s="5" t="s">
        <v>31</v>
      </c>
      <c r="C11" s="5" t="s">
        <v>56</v>
      </c>
      <c r="D11" s="8">
        <v>50000</v>
      </c>
      <c r="E11" s="10">
        <v>25000</v>
      </c>
    </row>
    <row r="12" spans="1:6" ht="60" customHeight="1" x14ac:dyDescent="0.25">
      <c r="A12" s="9">
        <f t="shared" si="0"/>
        <v>6</v>
      </c>
      <c r="B12" s="5" t="s">
        <v>14</v>
      </c>
      <c r="C12" s="5" t="s">
        <v>15</v>
      </c>
      <c r="D12" s="8">
        <v>123788</v>
      </c>
      <c r="E12" s="10">
        <v>37000</v>
      </c>
    </row>
    <row r="13" spans="1:6" ht="79.5" customHeight="1" x14ac:dyDescent="0.25">
      <c r="A13" s="9">
        <f t="shared" si="0"/>
        <v>7</v>
      </c>
      <c r="B13" s="13" t="s">
        <v>61</v>
      </c>
      <c r="C13" s="13" t="s">
        <v>62</v>
      </c>
      <c r="D13" s="8">
        <v>52275</v>
      </c>
      <c r="E13" s="10">
        <v>26000</v>
      </c>
    </row>
    <row r="14" spans="1:6" ht="60" customHeight="1" x14ac:dyDescent="0.25">
      <c r="A14" s="9">
        <f t="shared" si="0"/>
        <v>8</v>
      </c>
      <c r="B14" s="5" t="s">
        <v>49</v>
      </c>
      <c r="C14" s="5" t="s">
        <v>50</v>
      </c>
      <c r="D14" s="8">
        <v>135765</v>
      </c>
      <c r="E14" s="10">
        <v>40000</v>
      </c>
    </row>
    <row r="15" spans="1:6" ht="60" customHeight="1" x14ac:dyDescent="0.25">
      <c r="A15" s="9">
        <f t="shared" si="0"/>
        <v>9</v>
      </c>
      <c r="B15" s="5" t="s">
        <v>21</v>
      </c>
      <c r="C15" s="5" t="s">
        <v>20</v>
      </c>
      <c r="D15" s="8">
        <v>50000</v>
      </c>
      <c r="E15" s="10">
        <v>25000</v>
      </c>
    </row>
    <row r="16" spans="1:6" ht="128.25" customHeight="1" x14ac:dyDescent="0.25">
      <c r="A16" s="9">
        <f t="shared" si="0"/>
        <v>10</v>
      </c>
      <c r="B16" s="5" t="s">
        <v>5</v>
      </c>
      <c r="C16" s="5" t="s">
        <v>57</v>
      </c>
      <c r="D16" s="8">
        <v>87227</v>
      </c>
      <c r="E16" s="10">
        <v>35000</v>
      </c>
      <c r="F16" s="3"/>
    </row>
    <row r="17" spans="1:6" ht="66.75" customHeight="1" x14ac:dyDescent="0.25">
      <c r="A17" s="9">
        <f t="shared" si="0"/>
        <v>11</v>
      </c>
      <c r="B17" s="5" t="s">
        <v>6</v>
      </c>
      <c r="C17" s="5" t="s">
        <v>36</v>
      </c>
      <c r="D17" s="8">
        <v>62000</v>
      </c>
      <c r="E17" s="10">
        <v>20000</v>
      </c>
      <c r="F17" s="3"/>
    </row>
    <row r="18" spans="1:6" ht="66.75" customHeight="1" x14ac:dyDescent="0.25">
      <c r="A18" s="9">
        <f t="shared" si="0"/>
        <v>12</v>
      </c>
      <c r="B18" s="5" t="s">
        <v>11</v>
      </c>
      <c r="C18" s="5" t="s">
        <v>12</v>
      </c>
      <c r="D18" s="8">
        <v>108240</v>
      </c>
      <c r="E18" s="10">
        <v>40000</v>
      </c>
      <c r="F18" s="3"/>
    </row>
    <row r="19" spans="1:6" ht="60" customHeight="1" x14ac:dyDescent="0.25">
      <c r="A19" s="9">
        <f t="shared" si="0"/>
        <v>13</v>
      </c>
      <c r="B19" s="5" t="s">
        <v>9</v>
      </c>
      <c r="C19" s="5" t="s">
        <v>10</v>
      </c>
      <c r="D19" s="8">
        <v>199987</v>
      </c>
      <c r="E19" s="10">
        <v>40000</v>
      </c>
      <c r="F19" s="3"/>
    </row>
    <row r="20" spans="1:6" ht="66.75" customHeight="1" x14ac:dyDescent="0.25">
      <c r="A20" s="9">
        <f t="shared" si="0"/>
        <v>14</v>
      </c>
      <c r="B20" s="5" t="s">
        <v>43</v>
      </c>
      <c r="C20" s="5" t="s">
        <v>44</v>
      </c>
      <c r="D20" s="8">
        <v>81795</v>
      </c>
      <c r="E20" s="10">
        <v>40000</v>
      </c>
      <c r="F20" s="3"/>
    </row>
    <row r="21" spans="1:6" ht="60" customHeight="1" x14ac:dyDescent="0.25">
      <c r="A21" s="9">
        <f t="shared" si="0"/>
        <v>15</v>
      </c>
      <c r="B21" s="5" t="s">
        <v>38</v>
      </c>
      <c r="C21" s="5" t="s">
        <v>51</v>
      </c>
      <c r="D21" s="8">
        <v>57852</v>
      </c>
      <c r="E21" s="10">
        <v>28000</v>
      </c>
      <c r="F21" s="3"/>
    </row>
    <row r="22" spans="1:6" ht="60" customHeight="1" x14ac:dyDescent="0.25">
      <c r="A22" s="9">
        <f t="shared" si="0"/>
        <v>16</v>
      </c>
      <c r="B22" s="5" t="s">
        <v>33</v>
      </c>
      <c r="C22" s="5" t="s">
        <v>34</v>
      </c>
      <c r="D22" s="8">
        <v>77280</v>
      </c>
      <c r="E22" s="10">
        <v>35000</v>
      </c>
      <c r="F22" s="3"/>
    </row>
    <row r="23" spans="1:6" ht="60" customHeight="1" x14ac:dyDescent="0.25">
      <c r="A23" s="9">
        <f t="shared" si="0"/>
        <v>17</v>
      </c>
      <c r="B23" s="5" t="s">
        <v>8</v>
      </c>
      <c r="C23" s="5" t="s">
        <v>35</v>
      </c>
      <c r="D23" s="8">
        <v>100000</v>
      </c>
      <c r="E23" s="10">
        <v>35000</v>
      </c>
      <c r="F23" s="3"/>
    </row>
    <row r="24" spans="1:6" ht="60" customHeight="1" x14ac:dyDescent="0.25">
      <c r="A24" s="9">
        <f t="shared" si="0"/>
        <v>18</v>
      </c>
      <c r="B24" s="5" t="s">
        <v>28</v>
      </c>
      <c r="C24" s="5" t="s">
        <v>27</v>
      </c>
      <c r="D24" s="8">
        <v>70000</v>
      </c>
      <c r="E24" s="10">
        <v>35000</v>
      </c>
    </row>
    <row r="25" spans="1:6" ht="60" customHeight="1" x14ac:dyDescent="0.25">
      <c r="A25" s="9">
        <f t="shared" si="0"/>
        <v>19</v>
      </c>
      <c r="B25" s="6" t="s">
        <v>18</v>
      </c>
      <c r="C25" s="6" t="s">
        <v>19</v>
      </c>
      <c r="D25" s="8">
        <v>60147</v>
      </c>
      <c r="E25" s="10">
        <v>30000</v>
      </c>
    </row>
    <row r="26" spans="1:6" ht="82.5" customHeight="1" x14ac:dyDescent="0.25">
      <c r="A26" s="9">
        <f t="shared" si="0"/>
        <v>20</v>
      </c>
      <c r="B26" s="5" t="s">
        <v>37</v>
      </c>
      <c r="C26" s="5" t="s">
        <v>58</v>
      </c>
      <c r="D26" s="8">
        <v>100000</v>
      </c>
      <c r="E26" s="10">
        <v>50000</v>
      </c>
      <c r="F26" s="3"/>
    </row>
    <row r="27" spans="1:6" ht="60" customHeight="1" x14ac:dyDescent="0.25">
      <c r="A27" s="9">
        <f t="shared" si="0"/>
        <v>21</v>
      </c>
      <c r="B27" s="5" t="s">
        <v>41</v>
      </c>
      <c r="C27" s="5" t="s">
        <v>42</v>
      </c>
      <c r="D27" s="8">
        <v>102212.67</v>
      </c>
      <c r="E27" s="10">
        <v>40000</v>
      </c>
      <c r="F27" s="3"/>
    </row>
    <row r="28" spans="1:6" ht="60" customHeight="1" x14ac:dyDescent="0.25">
      <c r="A28" s="9">
        <f t="shared" si="0"/>
        <v>22</v>
      </c>
      <c r="B28" s="5" t="s">
        <v>45</v>
      </c>
      <c r="C28" s="5" t="s">
        <v>46</v>
      </c>
      <c r="D28" s="8">
        <v>190000</v>
      </c>
      <c r="E28" s="10">
        <v>40000</v>
      </c>
      <c r="F28" s="3"/>
    </row>
    <row r="29" spans="1:6" ht="60" customHeight="1" x14ac:dyDescent="0.25">
      <c r="A29" s="9">
        <f t="shared" si="0"/>
        <v>23</v>
      </c>
      <c r="B29" s="5" t="s">
        <v>2</v>
      </c>
      <c r="C29" s="5" t="s">
        <v>13</v>
      </c>
      <c r="D29" s="8">
        <v>69997</v>
      </c>
      <c r="E29" s="10">
        <v>25000</v>
      </c>
      <c r="F29" s="3"/>
    </row>
    <row r="30" spans="1:6" ht="67.5" customHeight="1" x14ac:dyDescent="0.25">
      <c r="A30" s="9">
        <f t="shared" si="0"/>
        <v>24</v>
      </c>
      <c r="B30" s="5" t="s">
        <v>47</v>
      </c>
      <c r="C30" s="5" t="s">
        <v>48</v>
      </c>
      <c r="D30" s="8">
        <v>198000</v>
      </c>
      <c r="E30" s="10">
        <v>45000</v>
      </c>
      <c r="F30" s="3"/>
    </row>
    <row r="31" spans="1:6" ht="65.25" customHeight="1" x14ac:dyDescent="0.25">
      <c r="A31" s="9">
        <f t="shared" si="0"/>
        <v>25</v>
      </c>
      <c r="B31" s="5" t="s">
        <v>29</v>
      </c>
      <c r="C31" s="5" t="s">
        <v>30</v>
      </c>
      <c r="D31" s="8">
        <v>100000</v>
      </c>
      <c r="E31" s="10">
        <v>45000</v>
      </c>
      <c r="F31" s="3"/>
    </row>
    <row r="32" spans="1:6" ht="60" customHeight="1" x14ac:dyDescent="0.25">
      <c r="A32" s="9">
        <f t="shared" si="0"/>
        <v>26</v>
      </c>
      <c r="B32" s="5" t="s">
        <v>7</v>
      </c>
      <c r="C32" s="5" t="s">
        <v>26</v>
      </c>
      <c r="D32" s="8">
        <v>100000</v>
      </c>
      <c r="E32" s="10">
        <v>40000</v>
      </c>
      <c r="F32" s="3"/>
    </row>
    <row r="33" spans="1:5" ht="65.25" customHeight="1" x14ac:dyDescent="0.25">
      <c r="A33" s="9">
        <f t="shared" si="0"/>
        <v>27</v>
      </c>
      <c r="B33" s="5" t="s">
        <v>39</v>
      </c>
      <c r="C33" s="5" t="s">
        <v>40</v>
      </c>
      <c r="D33" s="8">
        <v>85000</v>
      </c>
      <c r="E33" s="10">
        <v>40000</v>
      </c>
    </row>
    <row r="34" spans="1:5" ht="60" customHeight="1" thickBot="1" x14ac:dyDescent="0.3">
      <c r="A34" s="20" t="s">
        <v>3</v>
      </c>
      <c r="B34" s="21"/>
      <c r="C34" s="21"/>
      <c r="D34" s="11">
        <f>SUM(D7:D33)</f>
        <v>2773039.67</v>
      </c>
      <c r="E34" s="12">
        <f>SUM(E7:E33)</f>
        <v>1000000</v>
      </c>
    </row>
    <row r="35" spans="1:5" ht="39" customHeight="1" x14ac:dyDescent="0.25">
      <c r="A35" s="14" t="s">
        <v>60</v>
      </c>
      <c r="B35" s="14"/>
      <c r="C35" s="14"/>
      <c r="D35" s="14"/>
      <c r="E35" s="14"/>
    </row>
    <row r="36" spans="1:5" ht="15" customHeight="1" x14ac:dyDescent="0.25">
      <c r="A36" s="18"/>
      <c r="B36" s="19"/>
      <c r="C36" s="19"/>
      <c r="D36" s="19"/>
      <c r="E36" s="19"/>
    </row>
    <row r="37" spans="1:5" ht="15" customHeight="1" x14ac:dyDescent="0.25">
      <c r="A37" s="19"/>
      <c r="B37" s="19"/>
      <c r="C37" s="19"/>
      <c r="D37" s="19"/>
      <c r="E37" s="19"/>
    </row>
    <row r="38" spans="1:5" ht="15" customHeight="1" x14ac:dyDescent="0.25">
      <c r="A38" s="19"/>
      <c r="B38" s="19"/>
      <c r="C38" s="19"/>
      <c r="D38" s="19"/>
      <c r="E38" s="19"/>
    </row>
    <row r="39" spans="1:5" ht="15" customHeight="1" x14ac:dyDescent="0.25">
      <c r="A39" s="19"/>
      <c r="B39" s="19"/>
      <c r="C39" s="19"/>
      <c r="D39" s="19"/>
      <c r="E39" s="19"/>
    </row>
    <row r="40" spans="1:5" ht="15" customHeight="1" x14ac:dyDescent="0.25">
      <c r="A40" s="19"/>
      <c r="B40" s="19"/>
      <c r="C40" s="19"/>
      <c r="D40" s="19"/>
      <c r="E40" s="19"/>
    </row>
    <row r="41" spans="1:5" ht="15" customHeight="1" x14ac:dyDescent="0.25">
      <c r="A41" s="19"/>
      <c r="B41" s="19"/>
      <c r="C41" s="19"/>
      <c r="D41" s="19"/>
      <c r="E41" s="19"/>
    </row>
    <row r="42" spans="1:5" ht="15" customHeight="1" x14ac:dyDescent="0.25">
      <c r="A42" s="19"/>
      <c r="B42" s="19"/>
      <c r="C42" s="19"/>
      <c r="D42" s="19"/>
      <c r="E42" s="19"/>
    </row>
    <row r="43" spans="1:5" ht="15" customHeight="1" x14ac:dyDescent="0.25">
      <c r="A43" s="19"/>
      <c r="B43" s="19"/>
      <c r="C43" s="19"/>
      <c r="D43" s="19"/>
      <c r="E43" s="19"/>
    </row>
    <row r="44" spans="1:5" ht="114.75" customHeight="1" x14ac:dyDescent="0.25">
      <c r="A44" s="19"/>
      <c r="B44" s="19"/>
      <c r="C44" s="19"/>
      <c r="D44" s="19"/>
      <c r="E44" s="19"/>
    </row>
  </sheetData>
  <mergeCells count="10">
    <mergeCell ref="A2:E2"/>
    <mergeCell ref="A35:E35"/>
    <mergeCell ref="A3:E4"/>
    <mergeCell ref="A36:E44"/>
    <mergeCell ref="A34:C3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68" orientation="portrait" r:id="rId1"/>
  <rowBreaks count="1" manualBreakCount="1">
    <brk id="1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Cyrankowski</dc:creator>
  <cp:lastModifiedBy>Artur Cyrankowski</cp:lastModifiedBy>
  <cp:lastPrinted>2022-03-09T10:55:27Z</cp:lastPrinted>
  <dcterms:created xsi:type="dcterms:W3CDTF">2018-06-06T12:07:56Z</dcterms:created>
  <dcterms:modified xsi:type="dcterms:W3CDTF">2022-03-18T08:28:27Z</dcterms:modified>
</cp:coreProperties>
</file>