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997" firstSheet="4" activeTab="0"/>
  </bookViews>
  <sheets>
    <sheet name="Majątek trwały" sheetId="1" r:id="rId1"/>
    <sheet name="Zestawienie obrotów i sald" sheetId="2" r:id="rId2"/>
    <sheet name="Zestawienie należności" sheetId="3" r:id="rId3"/>
    <sheet name="Zestawienie sald kont anal. nal" sheetId="4" r:id="rId4"/>
    <sheet name="Zestawienie zobowiązań" sheetId="5" r:id="rId5"/>
    <sheet name="Zestawienie sald kont anal. zob" sheetId="6" r:id="rId6"/>
    <sheet name="Zestawienie sald kont anal. ZFŚ" sheetId="7" r:id="rId7"/>
    <sheet name="Zestawienie zmian w funduszu" sheetId="8" r:id="rId8"/>
    <sheet name="Wykaz należności i zobowiązań" sheetId="9" r:id="rId9"/>
    <sheet name="Wykaz wartości budynków" sheetId="10" r:id="rId10"/>
    <sheet name="Wykaz wartości gruntów" sheetId="11" r:id="rId11"/>
  </sheets>
  <definedNames>
    <definedName name="_xlnm.Print_Titles" localSheetId="8">'Wykaz należności i zobowiązań'!$7:$9</definedName>
    <definedName name="_xlnm.Print_Titles" localSheetId="1">'Zestawienie obrotów i sald'!$4:$5</definedName>
  </definedNames>
  <calcPr fullCalcOnLoad="1"/>
</workbook>
</file>

<file path=xl/sharedStrings.xml><?xml version="1.0" encoding="utf-8"?>
<sst xmlns="http://schemas.openxmlformats.org/spreadsheetml/2006/main" count="464" uniqueCount="324">
  <si>
    <t>I.</t>
  </si>
  <si>
    <t>II.</t>
  </si>
  <si>
    <t>1.</t>
  </si>
  <si>
    <t>III.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</si>
  <si>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</si>
  <si>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</si>
  <si>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</si>
  <si>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</si>
  <si>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</si>
  <si>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</si>
  <si>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</si>
  <si>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(kierownik jednostki)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</si>
  <si>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</si>
  <si>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</si>
  <si>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</si>
  <si>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</si>
  <si>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</si>
  <si>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</si>
  <si>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</si>
  <si>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</si>
  <si>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</si>
  <si>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</si>
  <si>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</si>
  <si>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</si>
  <si>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</si>
  <si>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</si>
  <si>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</si>
  <si>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</si>
  <si>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</si>
  <si>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</si>
  <si>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</si>
  <si>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</si>
  <si>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</si>
  <si>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</si>
  <si>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</si>
  <si>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</si>
  <si>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</si>
  <si>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</si>
  <si>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</si>
  <si>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</si>
  <si>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</si>
  <si>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</si>
  <si>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</si>
  <si>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</si>
  <si>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</si>
  <si>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</si>
  <si>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</si>
  <si>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</si>
  <si>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</si>
  <si>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</si>
  <si>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</si>
  <si>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</si>
  <si>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</si>
  <si>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</si>
  <si>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</si>
  <si>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</si>
  <si>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</si>
  <si>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</si>
  <si>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</si>
  <si>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</si>
  <si>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</si>
  <si>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</si>
  <si>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</si>
  <si>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</si>
  <si>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</si>
  <si>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</si>
  <si>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</si>
  <si>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</si>
  <si>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</si>
  <si>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</si>
  <si>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</si>
  <si>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</si>
  <si>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</si>
  <si>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</si>
  <si>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</si>
  <si>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</si>
  <si>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</si>
  <si>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</si>
  <si>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</si>
  <si>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</si>
  <si>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</si>
  <si>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</si>
  <si>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</si>
  <si>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</si>
  <si>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</si>
  <si>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</si>
  <si>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</si>
  <si>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</si>
  <si>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</si>
  <si>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</si>
  <si>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</si>
  <si>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 xml:space="preserve">Wojewódzki Ośrodek Ruchu Drogowego we Włocławku.     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</si>
  <si>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</si>
  <si>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</si>
  <si>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</si>
  <si>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</si>
  <si>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Port Lotniczy Bydgoszcz S.A. w Bydgoszczy</t>
  </si>
  <si>
    <t>Toruńska Agencja Rozwoju Regionalnego S.A. w Toruniu</t>
  </si>
  <si>
    <t>Zakład Sprzętu Ortopedycznego i Rehabilitacyjnego Sp.z o.o. w Bydgoszczy</t>
  </si>
  <si>
    <t>*</t>
  </si>
  <si>
    <t>dane należy podać z podziałem na należności i zobowiązania długoterminowe i krótkoterminowe ( wpisać w kol. 6 uwagi) po potwierdzeniu sald z jednostką powiązaną</t>
  </si>
  <si>
    <t>...................................</t>
  </si>
  <si>
    <t xml:space="preserve"> </t>
  </si>
  <si>
    <t>Jednostka.................</t>
  </si>
  <si>
    <t>Wykaz wartości gruntów, prawa wieczystego użytkowania gruntów w bilansie jednostki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</si>
  <si>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</si>
  <si>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</si>
  <si>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</si>
  <si>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</si>
  <si>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</si>
  <si>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</si>
  <si>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</si>
  <si>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</si>
  <si>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</si>
  <si>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</si>
  <si>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Wykaz wartości budynków i budowli w bilansie jednostki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</si>
  <si>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</si>
  <si>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</si>
  <si>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</si>
  <si>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</si>
  <si>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</si>
  <si>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</si>
  <si>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</si>
  <si>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</si>
  <si>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</si>
  <si>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</si>
  <si>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</si>
  <si>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</si>
  <si>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>(konto 011, 013, 014, 020,080)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</si>
  <si>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</si>
  <si>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</si>
  <si>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</si>
  <si>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</si>
  <si>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</si>
  <si>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</si>
  <si>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</si>
  <si>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</si>
  <si>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</si>
  <si>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</si>
  <si>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</si>
  <si>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01.01. 20     r.</t>
  </si>
  <si>
    <t>31.12. 20    r.</t>
  </si>
  <si>
    <t>umorzenia</t>
  </si>
  <si>
    <t>1.01.20     r.</t>
  </si>
  <si>
    <t>31.12.20   r.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</si>
  <si>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</si>
  <si>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</si>
  <si>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</si>
  <si>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</si>
  <si>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</si>
  <si>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</si>
  <si>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</si>
  <si>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</si>
  <si>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</si>
  <si>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</si>
  <si>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</si>
  <si>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</si>
  <si>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</si>
  <si>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</si>
  <si>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</si>
  <si>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</si>
  <si>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</si>
  <si>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</si>
  <si>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</si>
  <si>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</si>
  <si>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</si>
  <si>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</si>
  <si>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</si>
  <si>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</si>
  <si>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 xml:space="preserve">   ZESTAWIENIE OBROTÓW I SALD za ................................</t>
  </si>
  <si>
    <t>L.p.</t>
  </si>
  <si>
    <t>Symbol</t>
  </si>
  <si>
    <t>Nazwa konta</t>
  </si>
  <si>
    <t>Saldo na 01.01.20      r.</t>
  </si>
  <si>
    <t>Saldo na dzień: 31.12.20     r.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</si>
  <si>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</si>
  <si>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</si>
  <si>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</si>
  <si>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</si>
  <si>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</si>
  <si>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</si>
  <si>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</si>
  <si>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</si>
  <si>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</si>
  <si>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</si>
  <si>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</si>
  <si>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</si>
  <si>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</si>
  <si>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</si>
  <si>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</si>
  <si>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</si>
  <si>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</si>
  <si>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</si>
  <si>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</si>
  <si>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</si>
  <si>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            na dzień 31.12.20      r.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</si>
  <si>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</si>
  <si>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</si>
  <si>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</si>
  <si>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</si>
  <si>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</si>
  <si>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</si>
  <si>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</si>
  <si>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 xml:space="preserve">            na dzień 31.12.20        r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</si>
  <si>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</si>
  <si>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</si>
  <si>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</si>
  <si>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</si>
  <si>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 xml:space="preserve">    Saldo na 31.12.20 r.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</si>
  <si>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</si>
  <si>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</si>
  <si>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</si>
  <si>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</si>
  <si>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</si>
  <si>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</si>
  <si>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</si>
  <si>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 xml:space="preserve">    Saldo na 31.12.20   r.</t>
  </si>
  <si>
    <t>należności</t>
  </si>
  <si>
    <t>Jednostka ....................................</t>
  </si>
  <si>
    <t xml:space="preserve">     Zestawienie sald kont analitycznych</t>
  </si>
  <si>
    <t>Symbol konta</t>
  </si>
  <si>
    <t>Saldo na dzień 31.12.20      r.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</si>
  <si>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</si>
  <si>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</si>
  <si>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</si>
  <si>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</si>
  <si>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</si>
  <si>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</si>
  <si>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</si>
  <si>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Kujawsko-Pomorski Impresaryjny Teatr Muzyczny w Toruniu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</si>
  <si>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</si>
  <si>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</si>
  <si>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</si>
  <si>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</si>
  <si>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</si>
  <si>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</si>
  <si>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</si>
  <si>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</si>
  <si>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</si>
  <si>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</si>
  <si>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</si>
  <si>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</si>
  <si>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                 do bilansu skonsolidowanego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</si>
  <si>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</si>
  <si>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</si>
  <si>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</si>
  <si>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</si>
  <si>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</si>
  <si>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</si>
  <si>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</si>
  <si>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</si>
  <si>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</si>
  <si>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</si>
  <si>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</si>
  <si>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Wykaz  należności i zobowiązań na 31.12……..     r. wobec wojewódzkich jednostek organizacyjnych i spółek, w których Województwo Kujawsko-Pomorskie jest udziałowcem.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</si>
  <si>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</si>
  <si>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</si>
  <si>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</si>
  <si>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</si>
  <si>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</si>
  <si>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</si>
  <si>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ksiegowy</t>
  </si>
  <si>
    <t>Kierownik jednostki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</si>
  <si>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</si>
  <si>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</si>
  <si>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</si>
  <si>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</si>
  <si>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</si>
  <si>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</si>
  <si>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</si>
  <si>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</si>
  <si>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</si>
  <si>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</si>
  <si>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</si>
  <si>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</si>
  <si>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</si>
  <si>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</si>
  <si>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</si>
  <si>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</si>
  <si>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</si>
  <si>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</si>
  <si>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          rok, miesiąc, dzień</t>
  </si>
  <si>
    <t>..................................                                                   …………………………..…..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</si>
  <si>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</si>
  <si>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</si>
  <si>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</si>
  <si>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</si>
  <si>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</si>
  <si>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</si>
  <si>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</si>
  <si>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</si>
  <si>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</si>
  <si>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Jednostka…………………..</t>
  </si>
  <si>
    <t>Załącznik nr  6</t>
  </si>
  <si>
    <t>Zestawienie zmian w funduszu instytucji kultury i funduszu rezerwowym wojewódzkiej instytucji kultury</t>
  </si>
  <si>
    <t>Nazwa Funduszu</t>
  </si>
  <si>
    <t>Treść</t>
  </si>
  <si>
    <t xml:space="preserve">Zmiany </t>
  </si>
  <si>
    <t>Fundusz instytucji kultury</t>
  </si>
  <si>
    <t>ogółem</t>
  </si>
  <si>
    <t>w tym zmiany z tytułu:</t>
  </si>
  <si>
    <t>…..................................</t>
  </si>
  <si>
    <t>x</t>
  </si>
  <si>
    <t>Fundusz rezerwowy</t>
  </si>
  <si>
    <t>a) zysku netto</t>
  </si>
  <si>
    <t>b) straty netto</t>
  </si>
  <si>
    <t>c) ….................</t>
  </si>
  <si>
    <t>Razem Fundusz instytucji kultury i fundusz rezerwowy</t>
  </si>
  <si>
    <t>…………………...………</t>
  </si>
  <si>
    <t>…………………….………</t>
  </si>
  <si>
    <t>……………………………….</t>
  </si>
  <si>
    <t xml:space="preserve">Jednostki budżetowe                                                                     </t>
  </si>
  <si>
    <t xml:space="preserve">Instytucje Kultury                                                                                </t>
  </si>
  <si>
    <t xml:space="preserve">Samodzielne Publiczne Zakłady Opieki Zdrowotnej                  </t>
  </si>
  <si>
    <t xml:space="preserve">Wojewódzkie Ośrodki Ruchu Drogowego                                     </t>
  </si>
  <si>
    <t>Kujawsko-Pomorskie Centrum Kształcenia Zawodowego w Bydgoszczy</t>
  </si>
  <si>
    <t>Kujawsko-Pomorskie Inwestycje Regionalne  Sp. z o.o. w Toruniu</t>
  </si>
  <si>
    <t>Obroty konta narastająco od początku roku obrotowego + BO</t>
  </si>
  <si>
    <t>Stan na 01.01.2019</t>
  </si>
  <si>
    <t>Stana na 31.12.2019</t>
  </si>
  <si>
    <t>Uzdrowisko Ciechocinek S.A. w Ciechocinku</t>
  </si>
  <si>
    <t>Regionalny Ośrodek Edukacji Ekologicznej w Przysieku Sp. z o.o. w Przysieku</t>
  </si>
  <si>
    <t xml:space="preserve">Spółki  prawa handlowego                                                                                                    </t>
  </si>
  <si>
    <t>2……..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</si>
</sst>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44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0" fontId="5" fillId="0" borderId="45" xfId="0" applyFont="1" applyBorder="1" applyAlignment="1">
      <alignment/>
    </xf>
    <xf numFmtId="4" fontId="5" fillId="0" borderId="46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4" fontId="5" fillId="0" borderId="44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5" fillId="0" borderId="42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2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7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3" xfId="0" applyFont="1" applyBorder="1" applyAlignment="1">
      <alignment/>
    </xf>
    <xf numFmtId="0" fontId="7" fillId="0" borderId="5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6" fillId="34" borderId="59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6" fillId="34" borderId="5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63" xfId="0" applyFont="1" applyBorder="1" applyAlignment="1">
      <alignment/>
    </xf>
    <xf numFmtId="0" fontId="6" fillId="34" borderId="64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2" fontId="5" fillId="34" borderId="57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6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34" borderId="65" xfId="0" applyFont="1" applyFill="1" applyBorder="1" applyAlignment="1">
      <alignment/>
    </xf>
    <xf numFmtId="0" fontId="5" fillId="0" borderId="70" xfId="0" applyFont="1" applyBorder="1" applyAlignment="1">
      <alignment/>
    </xf>
    <xf numFmtId="4" fontId="5" fillId="0" borderId="71" xfId="0" applyNumberFormat="1" applyFont="1" applyBorder="1" applyAlignment="1">
      <alignment/>
    </xf>
    <xf numFmtId="4" fontId="5" fillId="0" borderId="72" xfId="0" applyNumberFormat="1" applyFont="1" applyBorder="1" applyAlignment="1">
      <alignment/>
    </xf>
    <xf numFmtId="2" fontId="5" fillId="0" borderId="72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34" borderId="64" xfId="0" applyFont="1" applyFill="1" applyBorder="1" applyAlignment="1">
      <alignment/>
    </xf>
    <xf numFmtId="4" fontId="5" fillId="34" borderId="5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74" xfId="0" applyNumberFormat="1" applyFont="1" applyFill="1" applyBorder="1" applyAlignment="1">
      <alignment/>
    </xf>
    <xf numFmtId="2" fontId="5" fillId="0" borderId="74" xfId="0" applyNumberFormat="1" applyFont="1" applyFill="1" applyBorder="1" applyAlignment="1">
      <alignment/>
    </xf>
    <xf numFmtId="0" fontId="5" fillId="0" borderId="6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73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 horizontal="center"/>
    </xf>
    <xf numFmtId="43" fontId="0" fillId="0" borderId="73" xfId="42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75" xfId="0" applyFont="1" applyBorder="1" applyAlignment="1">
      <alignment/>
    </xf>
    <xf numFmtId="0" fontId="0" fillId="0" borderId="73" xfId="0" applyBorder="1" applyAlignment="1">
      <alignment/>
    </xf>
    <xf numFmtId="0" fontId="6" fillId="0" borderId="76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7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7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6" xfId="0" applyFont="1" applyBorder="1" applyAlignment="1">
      <alignment horizontal="center" wrapText="1"/>
    </xf>
    <xf numFmtId="0" fontId="5" fillId="0" borderId="77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79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6" fillId="0" borderId="80" xfId="0" applyFont="1" applyBorder="1" applyAlignment="1">
      <alignment horizontal="justify" vertical="top" wrapText="1"/>
    </xf>
    <xf numFmtId="0" fontId="6" fillId="0" borderId="58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81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C3">
      <selection activeCell="I17" sqref="I17"/>
    </sheetView>
  </sheetViews>
  <sheetFormatPr defaultColWidth="9.00390625" defaultRowHeight="12.75"/>
  <cols>
    <col min="1" max="1" width="10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0.28125" style="2" customWidth="1"/>
    <col min="8" max="8" width="12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30" t="s">
        <v>246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29" t="s">
        <v>127</v>
      </c>
      <c r="B3" s="9"/>
      <c r="C3" s="9"/>
      <c r="D3" s="9"/>
      <c r="E3" s="9"/>
      <c r="F3" s="9"/>
      <c r="G3" s="9"/>
      <c r="H3" s="9"/>
      <c r="I3" s="9"/>
      <c r="J3" s="9"/>
      <c r="K3" s="187"/>
      <c r="L3" s="187" t="s">
        <v>243</v>
      </c>
    </row>
    <row r="4" spans="1:12" ht="14.25" customHeight="1">
      <c r="A4" s="9" t="s">
        <v>128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9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1"/>
    </row>
    <row r="6" spans="1:12" ht="15" customHeight="1" thickTop="1">
      <c r="A6" s="32"/>
      <c r="B6" s="33"/>
      <c r="C6" s="34" t="s">
        <v>129</v>
      </c>
      <c r="D6" s="35"/>
      <c r="E6" s="36"/>
      <c r="F6" s="37"/>
      <c r="G6" s="33"/>
      <c r="H6" s="38"/>
      <c r="I6" s="35" t="s">
        <v>256</v>
      </c>
      <c r="J6" s="36"/>
      <c r="K6" s="36"/>
      <c r="L6" s="39"/>
    </row>
    <row r="7" spans="1:12" ht="15" customHeight="1">
      <c r="A7" s="40" t="s">
        <v>130</v>
      </c>
      <c r="B7" s="41" t="s">
        <v>131</v>
      </c>
      <c r="C7" s="42" t="s">
        <v>132</v>
      </c>
      <c r="D7" s="42" t="s">
        <v>133</v>
      </c>
      <c r="E7" s="42" t="s">
        <v>134</v>
      </c>
      <c r="F7" s="43" t="s">
        <v>135</v>
      </c>
      <c r="G7" s="39" t="s">
        <v>136</v>
      </c>
      <c r="H7" s="43" t="s">
        <v>137</v>
      </c>
      <c r="I7" s="42" t="s">
        <v>133</v>
      </c>
      <c r="J7" s="42" t="s">
        <v>134</v>
      </c>
      <c r="K7" s="44" t="s">
        <v>135</v>
      </c>
      <c r="L7" s="41" t="s">
        <v>138</v>
      </c>
    </row>
    <row r="8" spans="1:12" ht="15" customHeight="1">
      <c r="A8" s="45" t="s">
        <v>139</v>
      </c>
      <c r="B8" s="46"/>
      <c r="C8" s="46" t="s">
        <v>140</v>
      </c>
      <c r="D8" s="46"/>
      <c r="E8" s="46"/>
      <c r="F8" s="46" t="s">
        <v>141</v>
      </c>
      <c r="G8" s="46" t="s">
        <v>142</v>
      </c>
      <c r="H8" s="47" t="s">
        <v>143</v>
      </c>
      <c r="I8" s="46"/>
      <c r="J8" s="46"/>
      <c r="K8" s="17" t="s">
        <v>144</v>
      </c>
      <c r="L8" s="47" t="s">
        <v>255</v>
      </c>
    </row>
    <row r="9" spans="1:12" ht="15" customHeight="1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50">
        <v>11</v>
      </c>
      <c r="L9" s="51">
        <v>12</v>
      </c>
    </row>
    <row r="10" spans="1:12" ht="30" customHeight="1" thickTop="1">
      <c r="A10" s="52"/>
      <c r="B10" s="53" t="s">
        <v>145</v>
      </c>
      <c r="C10" s="54">
        <f>SUM(C11:C17)</f>
        <v>0</v>
      </c>
      <c r="D10" s="54">
        <f>SUM(D11:D17)</f>
        <v>0</v>
      </c>
      <c r="E10" s="54">
        <f>SUM(E11:E17)</f>
        <v>0</v>
      </c>
      <c r="F10" s="54">
        <f>SUM(C10+D10-E10)</f>
        <v>0</v>
      </c>
      <c r="G10" s="54"/>
      <c r="H10" s="54">
        <f>SUM(H11:H17)</f>
        <v>0</v>
      </c>
      <c r="I10" s="54">
        <f>SUM(I11:I17)</f>
        <v>0</v>
      </c>
      <c r="J10" s="54">
        <f>SUM(J11:J17)</f>
        <v>0</v>
      </c>
      <c r="K10" s="54">
        <f>SUM(H10+I10-J10)</f>
        <v>0</v>
      </c>
      <c r="L10" s="55">
        <f>SUM(F10-K10)</f>
        <v>0</v>
      </c>
    </row>
    <row r="11" spans="1:12" ht="15">
      <c r="A11" s="56"/>
      <c r="B11" s="22" t="s">
        <v>146</v>
      </c>
      <c r="C11" s="57"/>
      <c r="D11" s="57"/>
      <c r="E11" s="57"/>
      <c r="F11" s="58">
        <f aca="true" t="shared" si="0" ref="F11:F17">SUM(C11+D11-E11)</f>
        <v>0</v>
      </c>
      <c r="G11" s="57"/>
      <c r="H11" s="57"/>
      <c r="I11" s="57"/>
      <c r="J11" s="57"/>
      <c r="K11" s="58">
        <f aca="true" t="shared" si="1" ref="K11:K24">SUM(H11+I11-J11)</f>
        <v>0</v>
      </c>
      <c r="L11" s="57">
        <f aca="true" t="shared" si="2" ref="L11:L24">SUM(F11-K11)</f>
        <v>0</v>
      </c>
    </row>
    <row r="12" spans="1:12" ht="15">
      <c r="A12" s="56"/>
      <c r="B12" s="22" t="s">
        <v>147</v>
      </c>
      <c r="C12" s="57"/>
      <c r="D12" s="57"/>
      <c r="E12" s="57"/>
      <c r="F12" s="58">
        <f t="shared" si="0"/>
        <v>0</v>
      </c>
      <c r="G12" s="57"/>
      <c r="H12" s="57"/>
      <c r="I12" s="57"/>
      <c r="J12" s="57"/>
      <c r="K12" s="58">
        <f t="shared" si="1"/>
        <v>0</v>
      </c>
      <c r="L12" s="57">
        <f t="shared" si="2"/>
        <v>0</v>
      </c>
    </row>
    <row r="13" spans="1:12" ht="15">
      <c r="A13" s="56"/>
      <c r="B13" s="19" t="s">
        <v>4</v>
      </c>
      <c r="C13" s="57"/>
      <c r="D13" s="57"/>
      <c r="E13" s="57"/>
      <c r="F13" s="58">
        <f t="shared" si="0"/>
        <v>0</v>
      </c>
      <c r="G13" s="57"/>
      <c r="H13" s="57"/>
      <c r="I13" s="57"/>
      <c r="J13" s="57"/>
      <c r="K13" s="58">
        <f>SUM(H13+I13-J13)</f>
        <v>0</v>
      </c>
      <c r="L13" s="57">
        <f>SUM(F13-K13)</f>
        <v>0</v>
      </c>
    </row>
    <row r="14" spans="1:12" ht="15">
      <c r="A14" s="56"/>
      <c r="B14" s="19" t="s">
        <v>5</v>
      </c>
      <c r="C14" s="57"/>
      <c r="D14" s="57"/>
      <c r="E14" s="57"/>
      <c r="F14" s="58">
        <f t="shared" si="0"/>
        <v>0</v>
      </c>
      <c r="G14" s="57"/>
      <c r="H14" s="57"/>
      <c r="I14" s="57"/>
      <c r="J14" s="57"/>
      <c r="K14" s="58">
        <f t="shared" si="1"/>
        <v>0</v>
      </c>
      <c r="L14" s="57">
        <f t="shared" si="2"/>
        <v>0</v>
      </c>
    </row>
    <row r="15" spans="1:12" ht="15">
      <c r="A15" s="56"/>
      <c r="B15" s="22" t="s">
        <v>6</v>
      </c>
      <c r="C15" s="57"/>
      <c r="D15" s="57"/>
      <c r="E15" s="57"/>
      <c r="F15" s="58">
        <f t="shared" si="0"/>
        <v>0</v>
      </c>
      <c r="G15" s="57"/>
      <c r="H15" s="57"/>
      <c r="I15" s="57"/>
      <c r="J15" s="57"/>
      <c r="K15" s="58">
        <f t="shared" si="1"/>
        <v>0</v>
      </c>
      <c r="L15" s="57">
        <f t="shared" si="2"/>
        <v>0</v>
      </c>
    </row>
    <row r="16" spans="1:12" ht="15">
      <c r="A16" s="56"/>
      <c r="B16" s="22" t="s">
        <v>148</v>
      </c>
      <c r="C16" s="57"/>
      <c r="D16" s="57"/>
      <c r="E16" s="57"/>
      <c r="F16" s="58">
        <f t="shared" si="0"/>
        <v>0</v>
      </c>
      <c r="G16" s="57"/>
      <c r="H16" s="57"/>
      <c r="I16" s="57"/>
      <c r="J16" s="57"/>
      <c r="K16" s="58">
        <f t="shared" si="1"/>
        <v>0</v>
      </c>
      <c r="L16" s="57">
        <f t="shared" si="2"/>
        <v>0</v>
      </c>
    </row>
    <row r="17" spans="1:12" ht="15">
      <c r="A17" s="56"/>
      <c r="B17" s="19" t="s">
        <v>149</v>
      </c>
      <c r="C17" s="57"/>
      <c r="D17" s="57"/>
      <c r="E17" s="57"/>
      <c r="F17" s="58">
        <f t="shared" si="0"/>
        <v>0</v>
      </c>
      <c r="G17" s="57"/>
      <c r="H17" s="57"/>
      <c r="I17" s="57"/>
      <c r="J17" s="57"/>
      <c r="K17" s="58">
        <f t="shared" si="1"/>
        <v>0</v>
      </c>
      <c r="L17" s="57">
        <f t="shared" si="2"/>
        <v>0</v>
      </c>
    </row>
    <row r="18" spans="1:12" ht="24" customHeight="1">
      <c r="A18" s="56"/>
      <c r="B18" s="27" t="s">
        <v>150</v>
      </c>
      <c r="C18" s="59">
        <v>0</v>
      </c>
      <c r="D18" s="59">
        <v>0</v>
      </c>
      <c r="E18" s="59">
        <v>0</v>
      </c>
      <c r="F18" s="54">
        <f aca="true" t="shared" si="3" ref="F18:F24">SUM(C18+D18-E18)</f>
        <v>0</v>
      </c>
      <c r="G18" s="57"/>
      <c r="H18" s="54">
        <v>0</v>
      </c>
      <c r="I18" s="54">
        <v>0</v>
      </c>
      <c r="J18" s="54">
        <v>0</v>
      </c>
      <c r="K18" s="54">
        <f>SUM(H18+I18-J18)</f>
        <v>0</v>
      </c>
      <c r="L18" s="59">
        <f t="shared" si="2"/>
        <v>0</v>
      </c>
    </row>
    <row r="19" spans="1:12" ht="24" customHeight="1">
      <c r="A19" s="56"/>
      <c r="B19" s="26" t="s">
        <v>151</v>
      </c>
      <c r="C19" s="54">
        <f>SUM(C20:C22)</f>
        <v>0</v>
      </c>
      <c r="D19" s="54">
        <f>SUM(D20:D22)</f>
        <v>0</v>
      </c>
      <c r="E19" s="54">
        <f>SUM(E20:E22)</f>
        <v>0</v>
      </c>
      <c r="F19" s="54">
        <f t="shared" si="3"/>
        <v>0</v>
      </c>
      <c r="G19" s="57"/>
      <c r="H19" s="54">
        <v>0</v>
      </c>
      <c r="I19" s="54">
        <v>0</v>
      </c>
      <c r="J19" s="54">
        <v>0</v>
      </c>
      <c r="K19" s="54">
        <f t="shared" si="1"/>
        <v>0</v>
      </c>
      <c r="L19" s="59">
        <f t="shared" si="2"/>
        <v>0</v>
      </c>
    </row>
    <row r="20" spans="1:12" ht="15">
      <c r="A20" s="60"/>
      <c r="B20" s="42" t="s">
        <v>152</v>
      </c>
      <c r="C20" s="58"/>
      <c r="D20" s="58"/>
      <c r="E20" s="58"/>
      <c r="F20" s="58">
        <f t="shared" si="3"/>
        <v>0</v>
      </c>
      <c r="G20" s="58"/>
      <c r="H20" s="58"/>
      <c r="I20" s="58"/>
      <c r="J20" s="58"/>
      <c r="K20" s="58">
        <f t="shared" si="1"/>
        <v>0</v>
      </c>
      <c r="L20" s="57">
        <f t="shared" si="2"/>
        <v>0</v>
      </c>
    </row>
    <row r="21" spans="1:12" ht="15">
      <c r="A21" s="60"/>
      <c r="B21" s="61" t="s">
        <v>153</v>
      </c>
      <c r="C21" s="58"/>
      <c r="D21" s="58"/>
      <c r="E21" s="58"/>
      <c r="F21" s="58">
        <f t="shared" si="3"/>
        <v>0</v>
      </c>
      <c r="G21" s="58"/>
      <c r="H21" s="58"/>
      <c r="I21" s="58"/>
      <c r="J21" s="58"/>
      <c r="K21" s="58">
        <f t="shared" si="1"/>
        <v>0</v>
      </c>
      <c r="L21" s="57">
        <f t="shared" si="2"/>
        <v>0</v>
      </c>
    </row>
    <row r="22" spans="1:12" ht="17.25" customHeight="1">
      <c r="A22" s="60"/>
      <c r="B22" s="61" t="s">
        <v>154</v>
      </c>
      <c r="C22" s="58"/>
      <c r="D22" s="58"/>
      <c r="E22" s="58"/>
      <c r="F22" s="58">
        <f t="shared" si="3"/>
        <v>0</v>
      </c>
      <c r="G22" s="58"/>
      <c r="H22" s="58"/>
      <c r="I22" s="58"/>
      <c r="J22" s="58"/>
      <c r="K22" s="58">
        <f t="shared" si="1"/>
        <v>0</v>
      </c>
      <c r="L22" s="57">
        <f t="shared" si="2"/>
        <v>0</v>
      </c>
    </row>
    <row r="23" spans="1:12" ht="24" customHeight="1">
      <c r="A23" s="60"/>
      <c r="B23" s="62" t="s">
        <v>155</v>
      </c>
      <c r="C23" s="54">
        <v>0</v>
      </c>
      <c r="D23" s="54">
        <v>0</v>
      </c>
      <c r="E23" s="54">
        <v>0</v>
      </c>
      <c r="F23" s="54">
        <f t="shared" si="3"/>
        <v>0</v>
      </c>
      <c r="G23" s="58"/>
      <c r="H23" s="54">
        <v>0</v>
      </c>
      <c r="I23" s="54">
        <v>0</v>
      </c>
      <c r="J23" s="54">
        <v>0</v>
      </c>
      <c r="K23" s="54">
        <f t="shared" si="1"/>
        <v>0</v>
      </c>
      <c r="L23" s="59">
        <f t="shared" si="2"/>
        <v>0</v>
      </c>
    </row>
    <row r="24" spans="1:12" ht="24" customHeight="1" thickBot="1">
      <c r="A24" s="60"/>
      <c r="B24" s="62" t="s">
        <v>156</v>
      </c>
      <c r="C24" s="54">
        <v>0</v>
      </c>
      <c r="D24" s="54">
        <v>0</v>
      </c>
      <c r="E24" s="54">
        <v>0</v>
      </c>
      <c r="F24" s="54">
        <f t="shared" si="3"/>
        <v>0</v>
      </c>
      <c r="G24" s="58"/>
      <c r="H24" s="54">
        <v>0</v>
      </c>
      <c r="I24" s="54">
        <v>0</v>
      </c>
      <c r="J24" s="54">
        <v>0</v>
      </c>
      <c r="K24" s="54">
        <f t="shared" si="1"/>
        <v>0</v>
      </c>
      <c r="L24" s="55">
        <f t="shared" si="2"/>
        <v>0</v>
      </c>
    </row>
    <row r="25" spans="1:12" ht="16.5" thickBot="1" thickTop="1">
      <c r="A25" s="63"/>
      <c r="B25" s="64" t="s">
        <v>157</v>
      </c>
      <c r="C25" s="65">
        <f>SUM(C10+C18+C19+C23+C24)</f>
        <v>0</v>
      </c>
      <c r="D25" s="65">
        <f>SUM(D10+D18+D19+D23+D24)</f>
        <v>0</v>
      </c>
      <c r="E25" s="65">
        <f>SUM(E10+E18+E19+E23+E24)</f>
        <v>0</v>
      </c>
      <c r="F25" s="65">
        <f>SUM(F10+F18+F19+F23+F24)</f>
        <v>0</v>
      </c>
      <c r="G25" s="66"/>
      <c r="H25" s="65">
        <f>SUM(H10+H18+H19+H23+H24)</f>
        <v>0</v>
      </c>
      <c r="I25" s="65">
        <f>SUM(I10+I18+I19+I23+I24)</f>
        <v>0</v>
      </c>
      <c r="J25" s="65">
        <f>SUM(J10+J18+J19+J23+J24)</f>
        <v>0</v>
      </c>
      <c r="K25" s="65">
        <f>SUM(K10+K18+K19+K23+K24)</f>
        <v>0</v>
      </c>
      <c r="L25" s="65">
        <f>SUM(L10+L18+L19+L23+L24)</f>
        <v>0</v>
      </c>
    </row>
    <row r="26" spans="1:12" ht="15" customHeight="1" thickTop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8" customHeight="1">
      <c r="A27" s="29" t="s">
        <v>158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6.5" customHeight="1">
      <c r="A29" s="22" t="s">
        <v>159</v>
      </c>
      <c r="B29" s="22" t="s">
        <v>160</v>
      </c>
      <c r="C29" s="58">
        <v>0</v>
      </c>
      <c r="D29" s="58">
        <v>0</v>
      </c>
      <c r="E29" s="58">
        <v>0</v>
      </c>
      <c r="F29" s="58">
        <f>SUM(C29+D29-E29)</f>
        <v>0</v>
      </c>
      <c r="G29" s="21"/>
      <c r="H29" s="58">
        <v>0</v>
      </c>
      <c r="I29" s="58">
        <v>0</v>
      </c>
      <c r="J29" s="58">
        <v>0</v>
      </c>
      <c r="K29" s="58">
        <f>SUM(H29+I29-J29)</f>
        <v>0</v>
      </c>
      <c r="L29" s="21"/>
    </row>
    <row r="30" spans="1:12" ht="16.5" customHeight="1">
      <c r="A30" s="22" t="s">
        <v>161</v>
      </c>
      <c r="B30" s="22" t="s">
        <v>162</v>
      </c>
      <c r="C30" s="58">
        <v>0</v>
      </c>
      <c r="D30" s="58">
        <v>0</v>
      </c>
      <c r="E30" s="58">
        <v>0</v>
      </c>
      <c r="F30" s="58">
        <f>SUM(C30+D30-E30)</f>
        <v>0</v>
      </c>
      <c r="G30" s="21"/>
      <c r="H30" s="58">
        <v>0</v>
      </c>
      <c r="I30" s="58">
        <v>0</v>
      </c>
      <c r="J30" s="58">
        <v>0</v>
      </c>
      <c r="K30" s="58">
        <f>SUM(H30+I30-J30)</f>
        <v>0</v>
      </c>
      <c r="L30" s="21"/>
    </row>
    <row r="31" spans="1:12" ht="16.5" customHeight="1">
      <c r="A31" s="22" t="s">
        <v>163</v>
      </c>
      <c r="B31" s="19" t="s">
        <v>164</v>
      </c>
      <c r="C31" s="57">
        <v>0</v>
      </c>
      <c r="D31" s="57">
        <v>0</v>
      </c>
      <c r="E31" s="57">
        <v>0</v>
      </c>
      <c r="F31" s="57">
        <f>SUM(C31+D31-E31)</f>
        <v>0</v>
      </c>
      <c r="G31" s="21"/>
      <c r="H31" s="57">
        <v>0</v>
      </c>
      <c r="I31" s="57">
        <v>0</v>
      </c>
      <c r="J31" s="57">
        <v>0</v>
      </c>
      <c r="K31" s="57">
        <f>SUM(H31+I31-J31)</f>
        <v>0</v>
      </c>
      <c r="L31" s="21"/>
    </row>
    <row r="32" spans="1:12" ht="16.5" customHeight="1">
      <c r="A32" s="11"/>
      <c r="B32" s="25"/>
      <c r="C32" s="186"/>
      <c r="D32" s="186"/>
      <c r="E32" s="186"/>
      <c r="F32" s="186"/>
      <c r="G32" s="24"/>
      <c r="H32" s="186"/>
      <c r="I32" s="186"/>
      <c r="J32" s="186"/>
      <c r="K32" s="186"/>
      <c r="L32" s="24"/>
    </row>
    <row r="33" spans="1:12" ht="24.75" customHeight="1">
      <c r="A33" s="11"/>
      <c r="B33" s="25"/>
      <c r="C33" s="186"/>
      <c r="D33" s="186"/>
      <c r="E33" s="186"/>
      <c r="F33" s="186"/>
      <c r="G33" s="24"/>
      <c r="H33" s="186"/>
      <c r="I33" s="186"/>
      <c r="J33" s="186"/>
      <c r="K33" s="186"/>
      <c r="L33" s="24"/>
    </row>
    <row r="34" spans="1:12" ht="24.75" customHeight="1">
      <c r="A34" s="11"/>
      <c r="B34" s="25"/>
      <c r="C34" s="186"/>
      <c r="D34" s="186"/>
      <c r="E34" s="186"/>
      <c r="F34" s="186"/>
      <c r="G34" s="24"/>
      <c r="H34" s="186"/>
      <c r="I34" s="186"/>
      <c r="J34" s="186"/>
      <c r="K34" s="186"/>
      <c r="L34" s="24"/>
    </row>
    <row r="35" spans="1:12" ht="18" customHeight="1">
      <c r="A35" s="9"/>
      <c r="B35" s="9" t="s">
        <v>165</v>
      </c>
      <c r="C35" s="9"/>
      <c r="D35" s="9"/>
      <c r="E35" s="9" t="s">
        <v>287</v>
      </c>
      <c r="F35" s="9"/>
      <c r="G35" s="9"/>
      <c r="H35" s="9"/>
      <c r="I35" s="9"/>
      <c r="J35" s="9" t="s">
        <v>166</v>
      </c>
      <c r="K35" s="9"/>
      <c r="L35" s="9"/>
    </row>
    <row r="36" spans="1:12" ht="15" customHeight="1">
      <c r="A36" s="9"/>
      <c r="B36" s="30" t="s">
        <v>167</v>
      </c>
      <c r="C36" s="9"/>
      <c r="D36" s="9"/>
      <c r="E36" s="30" t="s">
        <v>286</v>
      </c>
      <c r="F36" s="9"/>
      <c r="G36" s="9"/>
      <c r="H36" s="9"/>
      <c r="I36" s="9"/>
      <c r="J36" s="30" t="s">
        <v>168</v>
      </c>
      <c r="K36" s="9"/>
      <c r="L36" s="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9" t="s">
        <v>103</v>
      </c>
      <c r="B1" s="9"/>
      <c r="C1" s="9"/>
      <c r="D1" s="9"/>
      <c r="E1" s="9" t="s">
        <v>291</v>
      </c>
      <c r="F1" s="9"/>
      <c r="G1" s="9"/>
    </row>
    <row r="2" spans="1:7" ht="15">
      <c r="A2" s="12"/>
      <c r="B2" s="12"/>
      <c r="C2" s="180"/>
      <c r="D2" s="9"/>
      <c r="E2" s="9" t="s">
        <v>290</v>
      </c>
      <c r="F2" s="9"/>
      <c r="G2" s="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242" t="s">
        <v>115</v>
      </c>
      <c r="C4" s="202"/>
      <c r="D4" s="202"/>
      <c r="E4" s="202"/>
      <c r="F4" s="202"/>
      <c r="G4" s="202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115"/>
      <c r="B6" s="115"/>
      <c r="C6" s="115"/>
      <c r="D6" s="181"/>
      <c r="E6" s="9"/>
      <c r="F6" s="9"/>
      <c r="G6" s="9"/>
    </row>
    <row r="7" spans="1:7" ht="75">
      <c r="A7" s="182" t="s">
        <v>105</v>
      </c>
      <c r="B7" s="182" t="s">
        <v>116</v>
      </c>
      <c r="C7" s="183" t="s">
        <v>117</v>
      </c>
      <c r="D7" s="137" t="s">
        <v>118</v>
      </c>
      <c r="E7" s="183" t="s">
        <v>119</v>
      </c>
      <c r="F7" s="183" t="s">
        <v>120</v>
      </c>
      <c r="G7" s="137" t="s">
        <v>121</v>
      </c>
    </row>
    <row r="8" spans="1:7" ht="15">
      <c r="A8" s="182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2">
        <v>7</v>
      </c>
    </row>
    <row r="9" spans="1:7" ht="15">
      <c r="A9" s="130"/>
      <c r="B9" s="130"/>
      <c r="C9" s="130"/>
      <c r="D9" s="130"/>
      <c r="E9" s="159"/>
      <c r="F9" s="159"/>
      <c r="G9" s="159"/>
    </row>
    <row r="10" spans="1:7" ht="15">
      <c r="A10" s="130"/>
      <c r="B10" s="130"/>
      <c r="C10" s="130"/>
      <c r="D10" s="130"/>
      <c r="E10" s="159"/>
      <c r="F10" s="159"/>
      <c r="G10" s="159"/>
    </row>
    <row r="11" spans="1:7" ht="15">
      <c r="A11" s="130"/>
      <c r="B11" s="130"/>
      <c r="C11" s="130"/>
      <c r="D11" s="130"/>
      <c r="E11" s="159"/>
      <c r="F11" s="159"/>
      <c r="G11" s="159"/>
    </row>
    <row r="12" spans="1:7" ht="15">
      <c r="A12" s="130"/>
      <c r="B12" s="182"/>
      <c r="C12" s="182"/>
      <c r="D12" s="182" t="s">
        <v>108</v>
      </c>
      <c r="E12" s="184">
        <f>SUM(E9:E11)</f>
        <v>0</v>
      </c>
      <c r="F12" s="184">
        <f>SUM(F9:F11)</f>
        <v>0</v>
      </c>
      <c r="G12" s="184">
        <f>SUM(G9:G11)</f>
        <v>0</v>
      </c>
    </row>
    <row r="13" spans="1:7" ht="15">
      <c r="A13" s="9"/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185"/>
      <c r="B18" s="185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 t="s">
        <v>274</v>
      </c>
      <c r="B22" s="9"/>
      <c r="C22" s="9"/>
      <c r="D22" s="9" t="s">
        <v>122</v>
      </c>
      <c r="E22" s="9"/>
      <c r="F22" s="9" t="s">
        <v>122</v>
      </c>
      <c r="G22" s="9"/>
    </row>
    <row r="23" spans="1:7" ht="15">
      <c r="A23" s="9" t="s">
        <v>109</v>
      </c>
      <c r="B23" s="9"/>
      <c r="C23" s="9"/>
      <c r="D23" s="9" t="s">
        <v>264</v>
      </c>
      <c r="E23" s="9"/>
      <c r="F23" s="9" t="s">
        <v>110</v>
      </c>
      <c r="G23" s="9"/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/>
      <c r="B25" s="9"/>
      <c r="C25" s="9"/>
      <c r="D25" s="9"/>
      <c r="E25" s="9"/>
      <c r="F25" s="9"/>
      <c r="G25" s="9"/>
    </row>
    <row r="26" spans="1:7" ht="15">
      <c r="A26" s="9"/>
      <c r="B26" s="9"/>
      <c r="C26" s="9"/>
      <c r="D26" s="9"/>
      <c r="E26" s="9"/>
      <c r="F26" s="9"/>
      <c r="G26" s="9"/>
    </row>
    <row r="27" spans="1:7" ht="15">
      <c r="A27" s="9"/>
      <c r="B27" s="9"/>
      <c r="C27" s="9"/>
      <c r="D27" s="9"/>
      <c r="E27" s="9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185" t="s">
        <v>111</v>
      </c>
      <c r="B30" s="185"/>
      <c r="C30" s="9"/>
      <c r="D30" s="9"/>
      <c r="E30" s="9"/>
      <c r="F30" s="9"/>
      <c r="G30" s="9"/>
    </row>
    <row r="31" spans="1:7" ht="15">
      <c r="A31" s="9" t="s">
        <v>123</v>
      </c>
      <c r="B31" s="9"/>
      <c r="C31" s="9"/>
      <c r="D31" s="9"/>
      <c r="E31" s="9"/>
      <c r="F31" s="9"/>
      <c r="G31" s="9"/>
    </row>
    <row r="32" spans="1:7" ht="15">
      <c r="A32" s="9" t="s">
        <v>124</v>
      </c>
      <c r="B32" s="9"/>
      <c r="C32" s="9"/>
      <c r="D32" s="9"/>
      <c r="E32" s="9"/>
      <c r="F32" s="9"/>
      <c r="G32" s="9"/>
    </row>
    <row r="33" spans="1:7" ht="15">
      <c r="A33" s="9" t="s">
        <v>125</v>
      </c>
      <c r="B33" s="9"/>
      <c r="C33" s="9"/>
      <c r="D33" s="9"/>
      <c r="E33" s="9"/>
      <c r="F33" s="9"/>
      <c r="G33" s="9"/>
    </row>
    <row r="34" spans="1:7" ht="15">
      <c r="A34" s="9" t="s">
        <v>126</v>
      </c>
      <c r="B34" s="9"/>
      <c r="C34" s="9"/>
      <c r="D34" s="9"/>
      <c r="E34" s="9"/>
      <c r="F34" s="9"/>
      <c r="G34" s="9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9" t="s">
        <v>103</v>
      </c>
      <c r="B1" s="9"/>
      <c r="C1" s="207" t="s">
        <v>289</v>
      </c>
      <c r="D1" s="207"/>
    </row>
    <row r="2" spans="1:4" ht="15">
      <c r="A2" s="12"/>
      <c r="B2" s="180"/>
      <c r="C2" s="9" t="s">
        <v>288</v>
      </c>
      <c r="D2" s="9"/>
    </row>
    <row r="3" spans="1:4" ht="15">
      <c r="A3" s="9"/>
      <c r="B3" s="9"/>
      <c r="C3" s="9"/>
      <c r="D3" s="9"/>
    </row>
    <row r="4" spans="1:4" ht="36.75" customHeight="1">
      <c r="A4" s="9"/>
      <c r="B4" s="206" t="s">
        <v>104</v>
      </c>
      <c r="C4" s="207"/>
      <c r="D4" s="207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9"/>
    </row>
    <row r="8" spans="1:4" ht="15">
      <c r="A8" s="115"/>
      <c r="B8" s="115"/>
      <c r="C8" s="181"/>
      <c r="D8" s="181"/>
    </row>
    <row r="9" spans="1:4" ht="30">
      <c r="A9" s="182" t="s">
        <v>105</v>
      </c>
      <c r="B9" s="10" t="s">
        <v>106</v>
      </c>
      <c r="C9" s="183" t="s">
        <v>107</v>
      </c>
      <c r="D9" s="183" t="s">
        <v>245</v>
      </c>
    </row>
    <row r="10" spans="1:4" ht="15">
      <c r="A10" s="182">
        <v>1</v>
      </c>
      <c r="B10" s="182">
        <v>2</v>
      </c>
      <c r="C10" s="182">
        <v>3</v>
      </c>
      <c r="D10" s="182">
        <v>4</v>
      </c>
    </row>
    <row r="11" spans="1:4" ht="15">
      <c r="A11" s="130"/>
      <c r="B11" s="130"/>
      <c r="C11" s="130"/>
      <c r="D11" s="159"/>
    </row>
    <row r="12" spans="1:4" ht="15">
      <c r="A12" s="130"/>
      <c r="B12" s="130"/>
      <c r="C12" s="130"/>
      <c r="D12" s="159"/>
    </row>
    <row r="13" spans="1:4" ht="15">
      <c r="A13" s="130"/>
      <c r="B13" s="130"/>
      <c r="C13" s="130"/>
      <c r="D13" s="159"/>
    </row>
    <row r="14" spans="1:4" ht="15">
      <c r="A14" s="130"/>
      <c r="B14" s="182" t="s">
        <v>108</v>
      </c>
      <c r="C14" s="130"/>
      <c r="D14" s="184">
        <f>SUM(D11:D13)</f>
        <v>0</v>
      </c>
    </row>
    <row r="15" spans="1:4" ht="15">
      <c r="A15" s="9"/>
      <c r="B15" s="9"/>
      <c r="C15" s="9"/>
      <c r="D15" s="9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  <row r="20" spans="1:4" ht="15">
      <c r="A20" s="185"/>
      <c r="B20" s="9"/>
      <c r="C20" s="9"/>
      <c r="D20" s="9"/>
    </row>
    <row r="21" spans="1:4" ht="15">
      <c r="A21" s="9"/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207" t="s">
        <v>285</v>
      </c>
      <c r="B23" s="215"/>
      <c r="C23" s="215"/>
      <c r="D23" s="9" t="s">
        <v>284</v>
      </c>
    </row>
    <row r="24" spans="1:4" ht="15">
      <c r="A24" s="207" t="s">
        <v>283</v>
      </c>
      <c r="B24" s="215"/>
      <c r="C24" s="215"/>
      <c r="D24" s="9" t="s">
        <v>110</v>
      </c>
    </row>
    <row r="25" spans="1:4" ht="15">
      <c r="A25" s="9"/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/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/>
      <c r="B30" s="9"/>
      <c r="C30" s="9"/>
      <c r="D30" s="9"/>
    </row>
    <row r="31" spans="1:4" ht="15">
      <c r="A31" s="185" t="s">
        <v>111</v>
      </c>
      <c r="B31" s="9"/>
      <c r="C31" s="9"/>
      <c r="D31" s="9"/>
    </row>
    <row r="32" spans="1:4" ht="15">
      <c r="A32" s="9" t="s">
        <v>112</v>
      </c>
      <c r="B32" s="9"/>
      <c r="C32" s="9"/>
      <c r="D32" s="9"/>
    </row>
    <row r="33" spans="1:4" ht="15">
      <c r="A33" s="9" t="s">
        <v>113</v>
      </c>
      <c r="B33" s="9"/>
      <c r="C33" s="9"/>
      <c r="D33" s="9"/>
    </row>
    <row r="34" spans="1:4" ht="15">
      <c r="A34" s="9" t="s">
        <v>114</v>
      </c>
      <c r="B34" s="9"/>
      <c r="C34" s="9"/>
      <c r="D34" s="9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5">
      <selection activeCell="A1" sqref="A1:I48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4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9" t="s">
        <v>265</v>
      </c>
      <c r="B1" s="9"/>
      <c r="C1" s="13"/>
      <c r="D1" s="9"/>
      <c r="E1" s="9"/>
      <c r="F1" s="9"/>
      <c r="G1" s="9"/>
      <c r="H1" s="212" t="s">
        <v>244</v>
      </c>
      <c r="I1" s="212"/>
    </row>
    <row r="2" spans="1:9" ht="15" customHeight="1">
      <c r="A2" s="9"/>
      <c r="B2" s="9"/>
      <c r="C2" s="67"/>
      <c r="D2" s="29" t="s">
        <v>169</v>
      </c>
      <c r="E2" s="9"/>
      <c r="F2" s="9"/>
      <c r="G2" s="9"/>
      <c r="H2" s="9"/>
      <c r="I2" s="9"/>
    </row>
    <row r="3" spans="1:9" ht="10.5" customHeight="1">
      <c r="A3" s="9"/>
      <c r="B3" s="9"/>
      <c r="C3" s="67"/>
      <c r="D3" s="9"/>
      <c r="E3" s="9"/>
      <c r="F3" s="9"/>
      <c r="G3" s="9"/>
      <c r="H3" s="9"/>
      <c r="I3" s="9"/>
    </row>
    <row r="4" spans="1:9" ht="33.75" customHeight="1">
      <c r="A4" s="42" t="s">
        <v>170</v>
      </c>
      <c r="B4" s="42" t="s">
        <v>171</v>
      </c>
      <c r="C4" s="43" t="s">
        <v>172</v>
      </c>
      <c r="D4" s="205" t="s">
        <v>173</v>
      </c>
      <c r="E4" s="205"/>
      <c r="F4" s="208" t="s">
        <v>317</v>
      </c>
      <c r="G4" s="209"/>
      <c r="H4" s="210" t="s">
        <v>174</v>
      </c>
      <c r="I4" s="211"/>
    </row>
    <row r="5" spans="1:9" ht="15.75" thickBot="1">
      <c r="A5" s="68"/>
      <c r="B5" s="68" t="s">
        <v>175</v>
      </c>
      <c r="C5" s="51"/>
      <c r="D5" s="49" t="s">
        <v>176</v>
      </c>
      <c r="E5" s="49" t="s">
        <v>177</v>
      </c>
      <c r="F5" s="49" t="s">
        <v>176</v>
      </c>
      <c r="G5" s="49" t="s">
        <v>177</v>
      </c>
      <c r="H5" s="49" t="s">
        <v>176</v>
      </c>
      <c r="I5" s="49" t="s">
        <v>177</v>
      </c>
    </row>
    <row r="6" spans="1:9" ht="15.75" customHeight="1" thickTop="1">
      <c r="A6" s="33">
        <v>1</v>
      </c>
      <c r="B6" s="69" t="s">
        <v>178</v>
      </c>
      <c r="C6" s="47"/>
      <c r="D6" s="70"/>
      <c r="E6" s="70"/>
      <c r="F6" s="70"/>
      <c r="G6" s="70"/>
      <c r="H6" s="70"/>
      <c r="I6" s="70"/>
    </row>
    <row r="7" spans="1:9" ht="15.75" customHeight="1">
      <c r="A7" s="22"/>
      <c r="B7" s="18"/>
      <c r="C7" s="18"/>
      <c r="D7" s="21"/>
      <c r="E7" s="21"/>
      <c r="F7" s="21"/>
      <c r="G7" s="21"/>
      <c r="H7" s="21"/>
      <c r="I7" s="21"/>
    </row>
    <row r="8" spans="1:9" ht="15.75" customHeight="1">
      <c r="A8" s="22"/>
      <c r="B8" s="18"/>
      <c r="C8" s="18"/>
      <c r="D8" s="21"/>
      <c r="E8" s="21"/>
      <c r="F8" s="21"/>
      <c r="G8" s="21"/>
      <c r="H8" s="21"/>
      <c r="I8" s="21"/>
    </row>
    <row r="9" spans="1:9" ht="15.75" customHeight="1">
      <c r="A9" s="71"/>
      <c r="B9" s="71"/>
      <c r="C9" s="72" t="s">
        <v>179</v>
      </c>
      <c r="D9" s="73">
        <f aca="true" t="shared" si="0" ref="D9:I9">SUM(D6:D8)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</row>
    <row r="10" spans="1:9" ht="15.75" customHeight="1">
      <c r="A10" s="22"/>
      <c r="B10" s="18">
        <v>100</v>
      </c>
      <c r="C10" s="18"/>
      <c r="D10" s="21"/>
      <c r="E10" s="21"/>
      <c r="F10" s="21"/>
      <c r="G10" s="21"/>
      <c r="H10" s="21"/>
      <c r="I10" s="21"/>
    </row>
    <row r="11" spans="1:9" ht="15.75" customHeight="1">
      <c r="A11" s="22"/>
      <c r="B11" s="22"/>
      <c r="C11" s="18"/>
      <c r="D11" s="21"/>
      <c r="E11" s="21"/>
      <c r="F11" s="21"/>
      <c r="G11" s="21"/>
      <c r="H11" s="21"/>
      <c r="I11" s="21"/>
    </row>
    <row r="12" spans="1:9" ht="15.75" customHeight="1">
      <c r="A12" s="22"/>
      <c r="B12" s="22"/>
      <c r="C12" s="18"/>
      <c r="D12" s="21"/>
      <c r="E12" s="21"/>
      <c r="F12" s="21"/>
      <c r="G12" s="21"/>
      <c r="H12" s="21"/>
      <c r="I12" s="21"/>
    </row>
    <row r="13" spans="1:9" ht="15.75" customHeight="1">
      <c r="A13" s="22"/>
      <c r="B13" s="22"/>
      <c r="C13" s="18"/>
      <c r="D13" s="21"/>
      <c r="E13" s="21"/>
      <c r="F13" s="21"/>
      <c r="G13" s="21"/>
      <c r="H13" s="21"/>
      <c r="I13" s="21"/>
    </row>
    <row r="14" spans="1:9" ht="15.75" customHeight="1">
      <c r="A14" s="71"/>
      <c r="B14" s="71" t="s">
        <v>102</v>
      </c>
      <c r="C14" s="72" t="s">
        <v>180</v>
      </c>
      <c r="D14" s="73">
        <f aca="true" t="shared" si="1" ref="D14:I14">SUM(D11:D13)</f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</row>
    <row r="15" spans="1:9" ht="15.75" customHeight="1">
      <c r="A15" s="22"/>
      <c r="B15" s="18">
        <v>200</v>
      </c>
      <c r="C15" s="18"/>
      <c r="D15" s="21"/>
      <c r="E15" s="21"/>
      <c r="F15" s="21"/>
      <c r="G15" s="21"/>
      <c r="H15" s="21"/>
      <c r="I15" s="21"/>
    </row>
    <row r="16" spans="1:9" ht="15.75" customHeight="1">
      <c r="A16" s="22"/>
      <c r="B16" s="18"/>
      <c r="C16" s="18"/>
      <c r="D16" s="21"/>
      <c r="E16" s="21"/>
      <c r="F16" s="21"/>
      <c r="G16" s="21"/>
      <c r="H16" s="21"/>
      <c r="I16" s="21"/>
    </row>
    <row r="17" spans="1:9" ht="15.75" customHeight="1">
      <c r="A17" s="22"/>
      <c r="B17" s="18"/>
      <c r="C17" s="18"/>
      <c r="D17" s="21"/>
      <c r="E17" s="21"/>
      <c r="F17" s="21"/>
      <c r="G17" s="21"/>
      <c r="H17" s="21"/>
      <c r="I17" s="21"/>
    </row>
    <row r="18" spans="1:9" ht="15.75" customHeight="1">
      <c r="A18" s="71"/>
      <c r="B18" s="72"/>
      <c r="C18" s="72" t="s">
        <v>181</v>
      </c>
      <c r="D18" s="73">
        <f aca="true" t="shared" si="2" ref="D18:I18">SUM(D15:D17)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</row>
    <row r="19" spans="1:9" ht="15.75" customHeight="1">
      <c r="A19" s="22"/>
      <c r="B19" s="18">
        <v>300</v>
      </c>
      <c r="C19" s="18"/>
      <c r="D19" s="21"/>
      <c r="E19" s="21"/>
      <c r="F19" s="21"/>
      <c r="G19" s="21"/>
      <c r="H19" s="21"/>
      <c r="I19" s="21"/>
    </row>
    <row r="20" spans="1:9" ht="15.75" customHeight="1">
      <c r="A20" s="22"/>
      <c r="B20" s="18"/>
      <c r="C20" s="18"/>
      <c r="D20" s="21"/>
      <c r="E20" s="21"/>
      <c r="F20" s="21"/>
      <c r="G20" s="21"/>
      <c r="H20" s="21"/>
      <c r="I20" s="21"/>
    </row>
    <row r="21" spans="1:9" ht="15.75" customHeight="1">
      <c r="A21" s="71"/>
      <c r="B21" s="71"/>
      <c r="C21" s="72" t="s">
        <v>182</v>
      </c>
      <c r="D21" s="73">
        <f aca="true" t="shared" si="3" ref="D21:I21">SUM(D18:D20)</f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  <c r="H21" s="73">
        <f t="shared" si="3"/>
        <v>0</v>
      </c>
      <c r="I21" s="73">
        <f t="shared" si="3"/>
        <v>0</v>
      </c>
    </row>
    <row r="22" spans="1:9" ht="15.75" customHeight="1">
      <c r="A22" s="22"/>
      <c r="B22" s="18">
        <v>400</v>
      </c>
      <c r="C22" s="18"/>
      <c r="D22" s="21"/>
      <c r="E22" s="21"/>
      <c r="F22" s="21"/>
      <c r="G22" s="21"/>
      <c r="H22" s="21"/>
      <c r="I22" s="21"/>
    </row>
    <row r="23" spans="1:9" ht="15.75" customHeight="1">
      <c r="A23" s="22"/>
      <c r="B23" s="18"/>
      <c r="C23" s="18"/>
      <c r="D23" s="21"/>
      <c r="E23" s="21"/>
      <c r="F23" s="21"/>
      <c r="G23" s="21"/>
      <c r="H23" s="21"/>
      <c r="I23" s="21"/>
    </row>
    <row r="24" spans="1:9" ht="15.75" customHeight="1">
      <c r="A24" s="22"/>
      <c r="B24" s="18"/>
      <c r="C24" s="18"/>
      <c r="D24" s="21"/>
      <c r="E24" s="21"/>
      <c r="F24" s="21"/>
      <c r="G24" s="21"/>
      <c r="H24" s="21"/>
      <c r="I24" s="21"/>
    </row>
    <row r="25" spans="1:9" ht="15.75" customHeight="1">
      <c r="A25" s="22"/>
      <c r="B25" s="18"/>
      <c r="C25" s="18"/>
      <c r="D25" s="21"/>
      <c r="E25" s="21"/>
      <c r="F25" s="21"/>
      <c r="G25" s="21"/>
      <c r="H25" s="21"/>
      <c r="I25" s="21"/>
    </row>
    <row r="26" spans="1:9" ht="15.75" customHeight="1">
      <c r="A26" s="22"/>
      <c r="B26" s="18"/>
      <c r="C26" s="18"/>
      <c r="D26" s="21"/>
      <c r="E26" s="21"/>
      <c r="F26" s="21"/>
      <c r="G26" s="21"/>
      <c r="H26" s="21"/>
      <c r="I26" s="21"/>
    </row>
    <row r="27" spans="1:9" ht="15.75" customHeight="1">
      <c r="A27" s="71"/>
      <c r="B27" s="71"/>
      <c r="C27" s="72" t="s">
        <v>183</v>
      </c>
      <c r="D27" s="73">
        <f aca="true" t="shared" si="4" ref="D27:I27">SUM(D24:D26)</f>
        <v>0</v>
      </c>
      <c r="E27" s="73">
        <f t="shared" si="4"/>
        <v>0</v>
      </c>
      <c r="F27" s="73">
        <f t="shared" si="4"/>
        <v>0</v>
      </c>
      <c r="G27" s="73">
        <f t="shared" si="4"/>
        <v>0</v>
      </c>
      <c r="H27" s="73">
        <f t="shared" si="4"/>
        <v>0</v>
      </c>
      <c r="I27" s="73">
        <f t="shared" si="4"/>
        <v>0</v>
      </c>
    </row>
    <row r="28" spans="1:9" ht="15.75" customHeight="1">
      <c r="A28" s="22"/>
      <c r="B28" s="18">
        <v>600</v>
      </c>
      <c r="C28" s="18"/>
      <c r="D28" s="21"/>
      <c r="E28" s="21"/>
      <c r="F28" s="21"/>
      <c r="G28" s="21"/>
      <c r="H28" s="21"/>
      <c r="I28" s="21"/>
    </row>
    <row r="29" spans="1:9" ht="15.75" customHeight="1">
      <c r="A29" s="22"/>
      <c r="B29" s="18"/>
      <c r="C29" s="18"/>
      <c r="D29" s="21"/>
      <c r="E29" s="21"/>
      <c r="F29" s="21"/>
      <c r="G29" s="21"/>
      <c r="H29" s="21"/>
      <c r="I29" s="21"/>
    </row>
    <row r="30" spans="1:9" ht="15.75" customHeight="1">
      <c r="A30" s="71"/>
      <c r="B30" s="72"/>
      <c r="C30" s="72" t="s">
        <v>184</v>
      </c>
      <c r="D30" s="73">
        <f aca="true" t="shared" si="5" ref="D30:I30">SUM(D27:D29)</f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0</v>
      </c>
    </row>
    <row r="31" spans="1:9" ht="15.75" customHeight="1">
      <c r="A31" s="22"/>
      <c r="B31" s="18">
        <v>700</v>
      </c>
      <c r="C31" s="18"/>
      <c r="D31" s="21"/>
      <c r="E31" s="21"/>
      <c r="F31" s="21"/>
      <c r="G31" s="21"/>
      <c r="H31" s="21"/>
      <c r="I31" s="21"/>
    </row>
    <row r="32" spans="1:9" ht="15.75" customHeight="1">
      <c r="A32" s="22"/>
      <c r="B32" s="18"/>
      <c r="C32" s="18"/>
      <c r="D32" s="21"/>
      <c r="E32" s="21"/>
      <c r="F32" s="21"/>
      <c r="G32" s="21"/>
      <c r="H32" s="21"/>
      <c r="I32" s="21"/>
    </row>
    <row r="33" spans="1:9" ht="15.75" customHeight="1">
      <c r="A33" s="22"/>
      <c r="B33" s="18"/>
      <c r="C33" s="18"/>
      <c r="D33" s="21"/>
      <c r="E33" s="21"/>
      <c r="F33" s="21"/>
      <c r="G33" s="21"/>
      <c r="H33" s="21"/>
      <c r="I33" s="21"/>
    </row>
    <row r="34" spans="1:9" ht="15.75" customHeight="1">
      <c r="A34" s="71"/>
      <c r="B34" s="71"/>
      <c r="C34" s="72" t="s">
        <v>185</v>
      </c>
      <c r="D34" s="73">
        <f aca="true" t="shared" si="6" ref="D34:I34">SUM(D31:D33)</f>
        <v>0</v>
      </c>
      <c r="E34" s="73">
        <f t="shared" si="6"/>
        <v>0</v>
      </c>
      <c r="F34" s="73">
        <f t="shared" si="6"/>
        <v>0</v>
      </c>
      <c r="G34" s="73">
        <f t="shared" si="6"/>
        <v>0</v>
      </c>
      <c r="H34" s="73">
        <f t="shared" si="6"/>
        <v>0</v>
      </c>
      <c r="I34" s="73">
        <f t="shared" si="6"/>
        <v>0</v>
      </c>
    </row>
    <row r="35" spans="1:9" ht="15.75" customHeight="1">
      <c r="A35" s="22"/>
      <c r="B35" s="18">
        <v>800</v>
      </c>
      <c r="C35" s="18"/>
      <c r="D35" s="21"/>
      <c r="E35" s="21"/>
      <c r="F35" s="21"/>
      <c r="G35" s="21"/>
      <c r="H35" s="21"/>
      <c r="I35" s="21"/>
    </row>
    <row r="36" spans="1:9" ht="15.75" customHeight="1">
      <c r="A36" s="22"/>
      <c r="B36" s="18"/>
      <c r="C36" s="18"/>
      <c r="D36" s="21"/>
      <c r="E36" s="21"/>
      <c r="F36" s="21"/>
      <c r="G36" s="21"/>
      <c r="H36" s="21"/>
      <c r="I36" s="21"/>
    </row>
    <row r="37" spans="1:9" ht="15.75" customHeight="1">
      <c r="A37" s="22"/>
      <c r="B37" s="18"/>
      <c r="C37" s="18"/>
      <c r="D37" s="21"/>
      <c r="E37" s="21"/>
      <c r="F37" s="21"/>
      <c r="G37" s="21"/>
      <c r="H37" s="21"/>
      <c r="I37" s="21"/>
    </row>
    <row r="38" spans="1:9" ht="15.75" customHeight="1">
      <c r="A38" s="71"/>
      <c r="B38" s="72"/>
      <c r="C38" s="72" t="s">
        <v>186</v>
      </c>
      <c r="D38" s="73">
        <f aca="true" t="shared" si="7" ref="D38:I38">SUM(D35:D37)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</row>
    <row r="39" spans="1:9" ht="15.75" customHeight="1">
      <c r="A39" s="17"/>
      <c r="B39" s="74"/>
      <c r="C39" s="16" t="s">
        <v>187</v>
      </c>
      <c r="D39" s="75">
        <f aca="true" t="shared" si="8" ref="D39:I39">SUM(D9+D14+D18+D21+D27+D30+D34+D38)</f>
        <v>0</v>
      </c>
      <c r="E39" s="75">
        <f t="shared" si="8"/>
        <v>0</v>
      </c>
      <c r="F39" s="75">
        <f t="shared" si="8"/>
        <v>0</v>
      </c>
      <c r="G39" s="75">
        <f t="shared" si="8"/>
        <v>0</v>
      </c>
      <c r="H39" s="75">
        <f t="shared" si="8"/>
        <v>0</v>
      </c>
      <c r="I39" s="75">
        <f t="shared" si="8"/>
        <v>0</v>
      </c>
    </row>
    <row r="40" spans="1:9" ht="15">
      <c r="A40" s="9"/>
      <c r="B40" s="9"/>
      <c r="C40" s="13"/>
      <c r="D40" s="9"/>
      <c r="E40" s="9"/>
      <c r="F40" s="9"/>
      <c r="G40" s="9"/>
      <c r="H40" s="9"/>
      <c r="I40" s="9"/>
    </row>
    <row r="41" spans="1:9" s="8" customFormat="1" ht="15">
      <c r="A41" s="30"/>
      <c r="B41" s="30"/>
      <c r="C41" s="76"/>
      <c r="D41" s="30"/>
      <c r="E41" s="30"/>
      <c r="F41" s="30"/>
      <c r="G41" s="30"/>
      <c r="H41" s="30"/>
      <c r="I41" s="30"/>
    </row>
    <row r="42" spans="1:9" ht="15">
      <c r="A42" s="9"/>
      <c r="B42" s="9"/>
      <c r="C42" s="13"/>
      <c r="D42" s="9"/>
      <c r="E42" s="9"/>
      <c r="F42" s="9"/>
      <c r="G42" s="9"/>
      <c r="H42" s="9"/>
      <c r="I42" s="9"/>
    </row>
    <row r="43" spans="1:9" ht="15">
      <c r="A43" s="9"/>
      <c r="B43" s="9" t="s">
        <v>267</v>
      </c>
      <c r="C43" s="13"/>
      <c r="D43" s="9"/>
      <c r="E43" s="9" t="s">
        <v>269</v>
      </c>
      <c r="F43" s="9"/>
      <c r="G43" s="9"/>
      <c r="H43" s="9" t="s">
        <v>188</v>
      </c>
      <c r="I43" s="9"/>
    </row>
    <row r="44" spans="1:9" ht="15">
      <c r="A44" s="30"/>
      <c r="B44" s="9" t="s">
        <v>263</v>
      </c>
      <c r="C44" s="9"/>
      <c r="D44" s="9"/>
      <c r="E44" s="9" t="s">
        <v>266</v>
      </c>
      <c r="F44" s="9"/>
      <c r="G44" s="9"/>
      <c r="H44" s="30" t="s">
        <v>189</v>
      </c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30" t="s">
        <v>190</v>
      </c>
      <c r="B48" s="30"/>
      <c r="C48" s="30"/>
      <c r="D48" s="30"/>
      <c r="E48" s="9"/>
      <c r="F48" s="9"/>
      <c r="G48" s="9"/>
      <c r="H48" s="9"/>
      <c r="I48" s="9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9"/>
      <c r="B1" s="9"/>
      <c r="C1" s="9"/>
      <c r="D1" s="9"/>
    </row>
    <row r="2" spans="1:4" ht="15">
      <c r="A2" s="9" t="s">
        <v>193</v>
      </c>
      <c r="B2" s="9"/>
      <c r="C2" s="9"/>
      <c r="D2" s="187" t="s">
        <v>236</v>
      </c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202</v>
      </c>
      <c r="D4" s="9"/>
    </row>
    <row r="5" spans="1:4" ht="15">
      <c r="A5" s="9"/>
      <c r="B5" s="9"/>
      <c r="C5" s="29" t="s">
        <v>203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170</v>
      </c>
      <c r="B7" s="78" t="s">
        <v>196</v>
      </c>
      <c r="C7" s="79" t="s">
        <v>197</v>
      </c>
      <c r="D7" s="80" t="s">
        <v>191</v>
      </c>
    </row>
    <row r="8" spans="1:4" ht="24.75" customHeight="1" thickBot="1">
      <c r="A8" s="81"/>
      <c r="B8" s="82" t="s">
        <v>175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2</v>
      </c>
      <c r="B10" s="41">
        <v>201</v>
      </c>
      <c r="C10" s="87" t="s">
        <v>198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7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8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9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10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27" customHeight="1">
      <c r="A27" s="81" t="s">
        <v>12</v>
      </c>
      <c r="B27" s="41" t="s">
        <v>323</v>
      </c>
      <c r="C27" s="105" t="s">
        <v>204</v>
      </c>
      <c r="D27" s="92">
        <v>0</v>
      </c>
    </row>
    <row r="28" spans="1:4" ht="15">
      <c r="A28" s="89"/>
      <c r="B28" s="46"/>
      <c r="C28" s="46"/>
      <c r="D28" s="91"/>
    </row>
    <row r="29" spans="1:4" ht="15">
      <c r="A29" s="93"/>
      <c r="B29" s="42"/>
      <c r="C29" s="42"/>
      <c r="D29" s="94"/>
    </row>
    <row r="30" spans="1:4" ht="15">
      <c r="A30" s="81"/>
      <c r="B30" s="39"/>
      <c r="C30" s="39"/>
      <c r="D30" s="92"/>
    </row>
    <row r="31" spans="1:4" ht="15">
      <c r="A31" s="89"/>
      <c r="B31" s="46"/>
      <c r="C31" s="46"/>
      <c r="D31" s="91"/>
    </row>
    <row r="32" spans="1:5" ht="15">
      <c r="A32" s="93"/>
      <c r="B32" s="11"/>
      <c r="C32" s="42"/>
      <c r="D32" s="92"/>
      <c r="E32" s="1"/>
    </row>
    <row r="33" spans="1:5" ht="15">
      <c r="A33" s="81"/>
      <c r="B33" s="11"/>
      <c r="C33" s="39"/>
      <c r="D33" s="92"/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199</v>
      </c>
      <c r="D36" s="88">
        <f>SUM(D10+D13+D16+D19+D23-D27)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237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30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207" t="s">
        <v>273</v>
      </c>
      <c r="B45" s="213"/>
      <c r="C45" s="207"/>
      <c r="D45" s="9" t="s">
        <v>200</v>
      </c>
    </row>
    <row r="46" spans="1:4" ht="15">
      <c r="A46" s="214" t="s">
        <v>272</v>
      </c>
      <c r="B46" s="215"/>
      <c r="C46" s="215"/>
      <c r="D46" s="30" t="s">
        <v>201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205</v>
      </c>
      <c r="B2" s="9"/>
      <c r="C2" s="9"/>
      <c r="D2" s="9"/>
      <c r="E2" s="9"/>
      <c r="F2" s="212" t="s">
        <v>238</v>
      </c>
      <c r="G2" s="212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214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170</v>
      </c>
      <c r="B10" s="106" t="s">
        <v>196</v>
      </c>
      <c r="C10" s="107" t="s">
        <v>215</v>
      </c>
      <c r="D10" s="26" t="s">
        <v>216</v>
      </c>
      <c r="E10" s="26"/>
      <c r="F10" s="106" t="s">
        <v>209</v>
      </c>
      <c r="G10" s="107" t="s">
        <v>210</v>
      </c>
    </row>
    <row r="11" spans="1:7" ht="15.75" thickBot="1">
      <c r="A11" s="108"/>
      <c r="B11" s="108" t="s">
        <v>175</v>
      </c>
      <c r="C11" s="109"/>
      <c r="D11" s="110" t="s">
        <v>192</v>
      </c>
      <c r="E11" s="110" t="s">
        <v>177</v>
      </c>
      <c r="F11" s="108" t="s">
        <v>217</v>
      </c>
      <c r="G11" s="109" t="s">
        <v>212</v>
      </c>
    </row>
    <row r="12" spans="1:7" ht="19.5" customHeight="1" thickTop="1">
      <c r="A12" s="46"/>
      <c r="B12" s="111"/>
      <c r="C12" s="46"/>
      <c r="D12" s="70"/>
      <c r="E12" s="70"/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216" t="s">
        <v>187</v>
      </c>
      <c r="B27" s="216"/>
      <c r="C27" s="216"/>
      <c r="D27" s="20">
        <f>SUM(D12:D26)</f>
        <v>0</v>
      </c>
      <c r="E27" s="21"/>
      <c r="F27" s="22"/>
      <c r="G27" s="22"/>
    </row>
    <row r="28" spans="1:7" ht="19.5" customHeight="1">
      <c r="A28" s="216" t="s">
        <v>213</v>
      </c>
      <c r="B28" s="216"/>
      <c r="C28" s="216"/>
      <c r="D28" s="21">
        <v>0</v>
      </c>
      <c r="E28" s="21"/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274</v>
      </c>
      <c r="C38" s="9"/>
      <c r="D38" s="9" t="s">
        <v>268</v>
      </c>
      <c r="E38" s="9"/>
      <c r="F38" s="9" t="s">
        <v>200</v>
      </c>
      <c r="G38" s="9"/>
    </row>
    <row r="39" spans="1:7" ht="15">
      <c r="A39" s="9"/>
      <c r="B39" s="30" t="s">
        <v>263</v>
      </c>
      <c r="C39" s="9"/>
      <c r="D39" s="30" t="s">
        <v>264</v>
      </c>
      <c r="E39" s="9"/>
      <c r="F39" s="30" t="s">
        <v>201</v>
      </c>
      <c r="G39" s="9"/>
    </row>
    <row r="40" spans="1:7" ht="15">
      <c r="A40" s="9"/>
      <c r="B40" s="9"/>
      <c r="C40" s="9"/>
      <c r="D40" s="9"/>
      <c r="E40" s="9"/>
      <c r="F40" s="9"/>
      <c r="G40" s="9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3">
      <selection activeCell="C25" sqref="C2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9" t="s">
        <v>193</v>
      </c>
      <c r="B1" s="9"/>
      <c r="C1" s="9"/>
      <c r="D1" s="187" t="s">
        <v>235</v>
      </c>
    </row>
    <row r="2" spans="1:4" ht="15">
      <c r="A2" s="9"/>
      <c r="B2" s="9"/>
      <c r="C2" s="9"/>
      <c r="D2" s="9"/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194</v>
      </c>
      <c r="D4" s="9"/>
    </row>
    <row r="5" spans="1:4" ht="15">
      <c r="A5" s="9"/>
      <c r="B5" s="9"/>
      <c r="C5" s="29" t="s">
        <v>195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170</v>
      </c>
      <c r="B7" s="78" t="s">
        <v>196</v>
      </c>
      <c r="C7" s="79" t="s">
        <v>197</v>
      </c>
      <c r="D7" s="80" t="s">
        <v>191</v>
      </c>
    </row>
    <row r="8" spans="1:4" ht="24.75" customHeight="1" thickBot="1">
      <c r="A8" s="81"/>
      <c r="B8" s="82" t="s">
        <v>175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2</v>
      </c>
      <c r="B10" s="41">
        <v>201</v>
      </c>
      <c r="C10" s="87" t="s">
        <v>198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7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8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9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10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15">
      <c r="A27" s="81" t="s">
        <v>12</v>
      </c>
      <c r="B27" s="39"/>
      <c r="C27" s="39"/>
      <c r="D27" s="88">
        <v>0</v>
      </c>
    </row>
    <row r="28" spans="1:4" ht="15">
      <c r="A28" s="89"/>
      <c r="B28" s="46"/>
      <c r="C28" s="46"/>
      <c r="D28" s="96"/>
    </row>
    <row r="29" spans="1:4" ht="15">
      <c r="A29" s="93"/>
      <c r="B29" s="42"/>
      <c r="C29" s="42"/>
      <c r="D29" s="97"/>
    </row>
    <row r="30" spans="1:4" ht="15">
      <c r="A30" s="81" t="s">
        <v>13</v>
      </c>
      <c r="B30" s="39"/>
      <c r="C30" s="39"/>
      <c r="D30" s="88">
        <v>0</v>
      </c>
    </row>
    <row r="31" spans="1:4" ht="15">
      <c r="A31" s="89"/>
      <c r="B31" s="46"/>
      <c r="C31" s="46"/>
      <c r="D31" s="96"/>
    </row>
    <row r="32" spans="1:5" ht="15">
      <c r="A32" s="93"/>
      <c r="B32" s="11"/>
      <c r="C32" s="42"/>
      <c r="D32" s="88"/>
      <c r="E32" s="1"/>
    </row>
    <row r="33" spans="1:5" ht="15">
      <c r="A33" s="81" t="s">
        <v>14</v>
      </c>
      <c r="B33" s="11"/>
      <c r="C33" s="39"/>
      <c r="D33" s="88">
        <v>0</v>
      </c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199</v>
      </c>
      <c r="D36" s="103">
        <f>SUM(D10:D33)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239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30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207" t="s">
        <v>270</v>
      </c>
      <c r="B46" s="213"/>
      <c r="C46" s="207"/>
      <c r="D46" s="9" t="s">
        <v>200</v>
      </c>
    </row>
    <row r="47" spans="1:4" ht="12.75">
      <c r="A47" s="217" t="s">
        <v>271</v>
      </c>
      <c r="B47" s="215"/>
      <c r="C47" s="215"/>
      <c r="D47" s="8" t="s">
        <v>201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C19">
      <selection activeCell="AA41" sqref="AA41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205</v>
      </c>
      <c r="B2" s="9"/>
      <c r="C2" s="9"/>
      <c r="D2" s="9"/>
      <c r="E2" s="9"/>
      <c r="F2" s="212" t="s">
        <v>240</v>
      </c>
      <c r="G2" s="212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206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170</v>
      </c>
      <c r="B10" s="106" t="s">
        <v>196</v>
      </c>
      <c r="C10" s="107" t="s">
        <v>207</v>
      </c>
      <c r="D10" s="201" t="s">
        <v>208</v>
      </c>
      <c r="E10" s="203"/>
      <c r="F10" s="106" t="s">
        <v>209</v>
      </c>
      <c r="G10" s="107" t="s">
        <v>210</v>
      </c>
    </row>
    <row r="11" spans="1:7" ht="15.75" thickBot="1">
      <c r="A11" s="108"/>
      <c r="B11" s="108" t="s">
        <v>175</v>
      </c>
      <c r="C11" s="109"/>
      <c r="D11" s="110" t="s">
        <v>192</v>
      </c>
      <c r="E11" s="110" t="s">
        <v>177</v>
      </c>
      <c r="F11" s="108" t="s">
        <v>211</v>
      </c>
      <c r="G11" s="109" t="s">
        <v>212</v>
      </c>
    </row>
    <row r="12" spans="1:7" ht="19.5" customHeight="1" thickTop="1">
      <c r="A12" s="46"/>
      <c r="B12" s="111"/>
      <c r="C12" s="46"/>
      <c r="D12" s="70"/>
      <c r="E12" s="70">
        <v>0</v>
      </c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216" t="s">
        <v>187</v>
      </c>
      <c r="B27" s="216"/>
      <c r="C27" s="216"/>
      <c r="D27" s="21"/>
      <c r="E27" s="20">
        <f>SUM(E12:E26)</f>
        <v>0</v>
      </c>
      <c r="F27" s="22"/>
      <c r="G27" s="22"/>
    </row>
    <row r="28" spans="1:7" ht="19.5" customHeight="1">
      <c r="A28" s="216" t="s">
        <v>213</v>
      </c>
      <c r="B28" s="216"/>
      <c r="C28" s="216"/>
      <c r="D28" s="21"/>
      <c r="E28" s="21">
        <v>0</v>
      </c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276</v>
      </c>
      <c r="C38" s="9"/>
      <c r="D38" s="9" t="s">
        <v>275</v>
      </c>
      <c r="E38" s="9"/>
      <c r="F38" s="9" t="s">
        <v>200</v>
      </c>
      <c r="G38" s="9"/>
    </row>
    <row r="39" spans="1:7" ht="15">
      <c r="A39" s="9"/>
      <c r="B39" s="30" t="s">
        <v>263</v>
      </c>
      <c r="C39" s="9"/>
      <c r="D39" s="30" t="s">
        <v>264</v>
      </c>
      <c r="E39" s="9"/>
      <c r="F39" s="30" t="s">
        <v>201</v>
      </c>
      <c r="G39" s="9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9"/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9" t="s">
        <v>218</v>
      </c>
      <c r="B3" s="9"/>
      <c r="C3" s="9"/>
      <c r="D3" s="212" t="s">
        <v>241</v>
      </c>
      <c r="E3" s="212"/>
    </row>
    <row r="4" spans="1:5" ht="15">
      <c r="A4" s="9"/>
      <c r="B4" s="9"/>
      <c r="C4" s="9"/>
      <c r="D4" s="9"/>
      <c r="E4" s="9"/>
    </row>
    <row r="5" spans="1:5" ht="19.5" customHeight="1">
      <c r="A5" s="9"/>
      <c r="B5" s="29"/>
      <c r="C5" s="9"/>
      <c r="D5" s="9"/>
      <c r="E5" s="9"/>
    </row>
    <row r="6" spans="1:5" ht="19.5" customHeight="1">
      <c r="A6" s="9"/>
      <c r="B6" s="29" t="s">
        <v>219</v>
      </c>
      <c r="C6" s="9"/>
      <c r="D6" s="9"/>
      <c r="E6" s="9"/>
    </row>
    <row r="7" spans="1:5" ht="19.5" customHeight="1">
      <c r="A7" s="9"/>
      <c r="B7" s="112" t="s">
        <v>278</v>
      </c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15">
      <c r="A9" s="9"/>
      <c r="B9" s="9"/>
      <c r="C9" s="9"/>
      <c r="D9" s="9"/>
      <c r="E9" s="9"/>
    </row>
    <row r="10" spans="1:5" ht="19.5" customHeight="1">
      <c r="A10" s="42" t="s">
        <v>170</v>
      </c>
      <c r="B10" s="42" t="s">
        <v>220</v>
      </c>
      <c r="C10" s="43" t="s">
        <v>172</v>
      </c>
      <c r="D10" s="205" t="s">
        <v>221</v>
      </c>
      <c r="E10" s="205"/>
    </row>
    <row r="11" spans="1:5" ht="19.5" customHeight="1" thickBot="1">
      <c r="A11" s="68"/>
      <c r="B11" s="68"/>
      <c r="C11" s="68"/>
      <c r="D11" s="49" t="s">
        <v>176</v>
      </c>
      <c r="E11" s="49" t="s">
        <v>177</v>
      </c>
    </row>
    <row r="12" spans="1:5" ht="36.75" customHeight="1" thickTop="1">
      <c r="A12" s="46" t="s">
        <v>2</v>
      </c>
      <c r="B12" s="47">
        <v>135</v>
      </c>
      <c r="C12" s="90" t="s">
        <v>257</v>
      </c>
      <c r="D12" s="113">
        <v>0</v>
      </c>
      <c r="E12" s="113"/>
    </row>
    <row r="13" spans="1:5" ht="25.5" customHeight="1">
      <c r="A13" s="22" t="s">
        <v>7</v>
      </c>
      <c r="B13" s="18">
        <v>234</v>
      </c>
      <c r="C13" s="22" t="s">
        <v>258</v>
      </c>
      <c r="D13" s="57">
        <v>0</v>
      </c>
      <c r="E13" s="57"/>
    </row>
    <row r="14" spans="1:5" ht="25.5" customHeight="1">
      <c r="A14" s="22" t="s">
        <v>8</v>
      </c>
      <c r="B14" s="18">
        <v>225</v>
      </c>
      <c r="C14" s="19" t="s">
        <v>259</v>
      </c>
      <c r="D14" s="57"/>
      <c r="E14" s="57">
        <v>0</v>
      </c>
    </row>
    <row r="15" spans="1:5" ht="25.5" customHeight="1">
      <c r="A15" s="22" t="s">
        <v>9</v>
      </c>
      <c r="B15" s="18">
        <v>851</v>
      </c>
      <c r="C15" s="19" t="s">
        <v>260</v>
      </c>
      <c r="D15" s="57"/>
      <c r="E15" s="57">
        <v>0</v>
      </c>
    </row>
    <row r="16" spans="1:5" ht="25.5" customHeight="1">
      <c r="A16" s="218" t="s">
        <v>222</v>
      </c>
      <c r="B16" s="219"/>
      <c r="C16" s="204"/>
      <c r="D16" s="59">
        <f>SUM(D12:D15)</f>
        <v>0</v>
      </c>
      <c r="E16" s="59">
        <f>SUM(E12:E15)</f>
        <v>0</v>
      </c>
    </row>
    <row r="17" spans="1:5" ht="19.5" customHeight="1">
      <c r="A17" s="9"/>
      <c r="B17" s="9"/>
      <c r="C17" s="9"/>
      <c r="D17" s="9"/>
      <c r="E17" s="9"/>
    </row>
    <row r="18" spans="1:5" ht="19.5" customHeight="1">
      <c r="A18" s="9"/>
      <c r="B18" s="9"/>
      <c r="C18" s="9"/>
      <c r="D18" s="9"/>
      <c r="E18" s="114"/>
    </row>
    <row r="19" spans="1:5" ht="19.5" customHeight="1">
      <c r="A19" s="30"/>
      <c r="B19" s="9"/>
      <c r="C19" s="9"/>
      <c r="D19" s="9"/>
      <c r="E19" s="9"/>
    </row>
    <row r="20" spans="1:5" ht="19.5" customHeight="1">
      <c r="A20" s="9"/>
      <c r="B20" s="9"/>
      <c r="C20" s="9"/>
      <c r="D20" s="9"/>
      <c r="E20" s="9"/>
    </row>
    <row r="21" spans="1:5" ht="19.5" customHeight="1">
      <c r="A21" s="9"/>
      <c r="B21" s="9"/>
      <c r="C21" s="9"/>
      <c r="D21" s="9"/>
      <c r="E21" s="9"/>
    </row>
    <row r="22" spans="1:5" ht="19.5" customHeight="1">
      <c r="A22" s="9" t="s">
        <v>279</v>
      </c>
      <c r="B22" s="9"/>
      <c r="C22" s="9"/>
      <c r="D22" s="9" t="s">
        <v>223</v>
      </c>
      <c r="E22" s="9"/>
    </row>
    <row r="23" spans="1:6" ht="19.5" customHeight="1">
      <c r="A23" s="30" t="s">
        <v>277</v>
      </c>
      <c r="B23" s="30"/>
      <c r="C23" s="30"/>
      <c r="D23" s="30" t="s">
        <v>224</v>
      </c>
      <c r="E23" s="30"/>
      <c r="F23" s="8"/>
    </row>
  </sheetData>
  <sheetProtection/>
  <mergeCells count="3">
    <mergeCell ref="D10:E10"/>
    <mergeCell ref="A16:C1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39.8515625" style="0" customWidth="1"/>
    <col min="4" max="4" width="19.140625" style="0" customWidth="1"/>
    <col min="5" max="5" width="15.140625" style="0" customWidth="1"/>
    <col min="6" max="6" width="16.7109375" style="0" customWidth="1"/>
    <col min="7" max="7" width="19.140625" style="0" customWidth="1"/>
  </cols>
  <sheetData>
    <row r="1" spans="1:7" ht="12.75">
      <c r="A1" t="s">
        <v>292</v>
      </c>
      <c r="G1" s="188" t="s">
        <v>293</v>
      </c>
    </row>
    <row r="3" spans="1:7" ht="15">
      <c r="A3" s="220" t="s">
        <v>294</v>
      </c>
      <c r="B3" s="220"/>
      <c r="C3" s="220"/>
      <c r="D3" s="220"/>
      <c r="E3" s="220"/>
      <c r="F3" s="220"/>
      <c r="G3" s="220"/>
    </row>
    <row r="4" spans="1:7" ht="12.75">
      <c r="A4" s="221" t="s">
        <v>16</v>
      </c>
      <c r="B4" s="221" t="s">
        <v>295</v>
      </c>
      <c r="C4" s="221" t="s">
        <v>296</v>
      </c>
      <c r="D4" s="221" t="s">
        <v>318</v>
      </c>
      <c r="E4" s="223" t="s">
        <v>297</v>
      </c>
      <c r="F4" s="223"/>
      <c r="G4" s="221" t="s">
        <v>319</v>
      </c>
    </row>
    <row r="5" spans="1:7" ht="12.75">
      <c r="A5" s="222"/>
      <c r="B5" s="222"/>
      <c r="C5" s="222"/>
      <c r="D5" s="222"/>
      <c r="E5" s="189" t="s">
        <v>134</v>
      </c>
      <c r="F5" s="189" t="s">
        <v>133</v>
      </c>
      <c r="G5" s="224"/>
    </row>
    <row r="6" spans="1:7" ht="15">
      <c r="A6" s="225" t="s">
        <v>0</v>
      </c>
      <c r="B6" s="228" t="s">
        <v>298</v>
      </c>
      <c r="C6" s="190" t="s">
        <v>299</v>
      </c>
      <c r="D6" s="191">
        <v>0</v>
      </c>
      <c r="E6" s="191">
        <f>E8+E9</f>
        <v>0</v>
      </c>
      <c r="F6" s="191">
        <f>F8+F9</f>
        <v>0</v>
      </c>
      <c r="G6" s="192">
        <f>D6-E6+F6</f>
        <v>0</v>
      </c>
    </row>
    <row r="7" spans="1:7" ht="12.75">
      <c r="A7" s="226"/>
      <c r="B7" s="229"/>
      <c r="C7" s="193" t="s">
        <v>300</v>
      </c>
      <c r="D7" s="191"/>
      <c r="E7" s="191"/>
      <c r="F7" s="191"/>
      <c r="G7" s="192"/>
    </row>
    <row r="8" spans="1:7" ht="12.75">
      <c r="A8" s="226"/>
      <c r="B8" s="229"/>
      <c r="C8" s="193" t="s">
        <v>301</v>
      </c>
      <c r="D8" s="194" t="s">
        <v>302</v>
      </c>
      <c r="E8" s="191">
        <v>0</v>
      </c>
      <c r="F8" s="191">
        <v>0</v>
      </c>
      <c r="G8" s="195" t="s">
        <v>302</v>
      </c>
    </row>
    <row r="9" spans="1:7" ht="12.75">
      <c r="A9" s="227"/>
      <c r="B9" s="230"/>
      <c r="C9" s="193" t="s">
        <v>301</v>
      </c>
      <c r="D9" s="194" t="s">
        <v>302</v>
      </c>
      <c r="E9" s="191">
        <v>0</v>
      </c>
      <c r="F9" s="191">
        <v>0</v>
      </c>
      <c r="G9" s="195" t="s">
        <v>302</v>
      </c>
    </row>
    <row r="10" spans="1:7" ht="15">
      <c r="A10" s="225" t="s">
        <v>1</v>
      </c>
      <c r="B10" s="228" t="s">
        <v>303</v>
      </c>
      <c r="C10" s="190" t="s">
        <v>299</v>
      </c>
      <c r="D10" s="191">
        <v>0</v>
      </c>
      <c r="E10" s="194">
        <f>E13+E14</f>
        <v>0</v>
      </c>
      <c r="F10" s="191">
        <f>F12+F14</f>
        <v>0</v>
      </c>
      <c r="G10" s="192">
        <f>D10-E10+F10</f>
        <v>0</v>
      </c>
    </row>
    <row r="11" spans="1:7" ht="12.75">
      <c r="A11" s="226"/>
      <c r="B11" s="229"/>
      <c r="C11" s="193" t="s">
        <v>300</v>
      </c>
      <c r="D11" s="191"/>
      <c r="E11" s="194"/>
      <c r="F11" s="191"/>
      <c r="G11" s="192"/>
    </row>
    <row r="12" spans="1:7" ht="12.75">
      <c r="A12" s="226"/>
      <c r="B12" s="229"/>
      <c r="C12" s="196" t="s">
        <v>304</v>
      </c>
      <c r="D12" s="194" t="s">
        <v>302</v>
      </c>
      <c r="E12" s="194" t="s">
        <v>302</v>
      </c>
      <c r="F12" s="191">
        <v>0</v>
      </c>
      <c r="G12" s="195" t="s">
        <v>302</v>
      </c>
    </row>
    <row r="13" spans="1:7" ht="12.75">
      <c r="A13" s="226"/>
      <c r="B13" s="229"/>
      <c r="C13" s="197" t="s">
        <v>305</v>
      </c>
      <c r="D13" s="194" t="s">
        <v>302</v>
      </c>
      <c r="E13" s="191">
        <v>0</v>
      </c>
      <c r="F13" s="194" t="s">
        <v>302</v>
      </c>
      <c r="G13" s="195" t="s">
        <v>302</v>
      </c>
    </row>
    <row r="14" spans="1:7" ht="12.75">
      <c r="A14" s="227"/>
      <c r="B14" s="230"/>
      <c r="C14" s="198" t="s">
        <v>306</v>
      </c>
      <c r="D14" s="194" t="s">
        <v>302</v>
      </c>
      <c r="E14" s="191"/>
      <c r="F14" s="194"/>
      <c r="G14" s="195" t="s">
        <v>302</v>
      </c>
    </row>
    <row r="15" spans="1:7" ht="21" customHeight="1">
      <c r="A15" s="193" t="s">
        <v>3</v>
      </c>
      <c r="B15" s="199" t="s">
        <v>307</v>
      </c>
      <c r="C15" s="200"/>
      <c r="D15" s="191">
        <f>D6+D10</f>
        <v>0</v>
      </c>
      <c r="E15" s="191">
        <f>E6+E10</f>
        <v>0</v>
      </c>
      <c r="F15" s="191">
        <f>F6+F10</f>
        <v>0</v>
      </c>
      <c r="G15" s="191">
        <f>G6+G10</f>
        <v>0</v>
      </c>
    </row>
    <row r="22" spans="2:7" ht="12.75">
      <c r="B22" t="s">
        <v>308</v>
      </c>
      <c r="D22" t="s">
        <v>309</v>
      </c>
      <c r="G22" t="s">
        <v>310</v>
      </c>
    </row>
    <row r="23" spans="2:7" ht="12.75">
      <c r="B23" t="s">
        <v>261</v>
      </c>
      <c r="D23" t="s">
        <v>264</v>
      </c>
      <c r="G23" t="s">
        <v>262</v>
      </c>
    </row>
  </sheetData>
  <sheetProtection/>
  <mergeCells count="11">
    <mergeCell ref="A6:A9"/>
    <mergeCell ref="B6:B9"/>
    <mergeCell ref="A10:A14"/>
    <mergeCell ref="B10:B14"/>
    <mergeCell ref="A3:G3"/>
    <mergeCell ref="A4:A5"/>
    <mergeCell ref="B4:B5"/>
    <mergeCell ref="C4:C5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7"/>
  <sheetViews>
    <sheetView view="pageBreakPreview" zoomScaleSheetLayoutView="100" zoomScalePageLayoutView="0" workbookViewId="0" topLeftCell="A59">
      <selection activeCell="A1" sqref="A1:F97"/>
    </sheetView>
  </sheetViews>
  <sheetFormatPr defaultColWidth="9.00390625" defaultRowHeight="12.75"/>
  <cols>
    <col min="1" max="1" width="4.421875" style="2" customWidth="1"/>
    <col min="2" max="2" width="80.8515625" style="2" customWidth="1"/>
    <col min="3" max="3" width="9.421875" style="2" customWidth="1"/>
    <col min="4" max="4" width="14.421875" style="2" customWidth="1"/>
    <col min="5" max="5" width="14.140625" style="2" customWidth="1"/>
    <col min="6" max="6" width="12.8515625" style="2" customWidth="1"/>
    <col min="7" max="16384" width="9.00390625" style="2" customWidth="1"/>
  </cols>
  <sheetData>
    <row r="1" spans="1:6" ht="15">
      <c r="A1" s="11"/>
      <c r="B1" s="9"/>
      <c r="C1" s="9"/>
      <c r="D1" s="9"/>
      <c r="E1" s="9"/>
      <c r="F1" s="9"/>
    </row>
    <row r="2" spans="1:6" ht="15">
      <c r="A2" s="11" t="s">
        <v>15</v>
      </c>
      <c r="B2" s="9"/>
      <c r="C2" s="9"/>
      <c r="D2" s="9"/>
      <c r="E2" s="233" t="s">
        <v>280</v>
      </c>
      <c r="F2" s="233"/>
    </row>
    <row r="3" spans="1:6" ht="18.75" customHeight="1">
      <c r="A3" s="11"/>
      <c r="B3" s="9"/>
      <c r="C3" s="9"/>
      <c r="D3" s="9" t="s">
        <v>242</v>
      </c>
      <c r="E3" s="9"/>
      <c r="F3" s="9"/>
    </row>
    <row r="4" spans="1:6" ht="23.25" customHeight="1">
      <c r="A4" s="11"/>
      <c r="B4" s="234" t="s">
        <v>254</v>
      </c>
      <c r="C4" s="234"/>
      <c r="D4" s="235"/>
      <c r="E4" s="235"/>
      <c r="F4" s="207"/>
    </row>
    <row r="5" spans="1:6" ht="22.5" customHeight="1">
      <c r="A5" s="11"/>
      <c r="B5" s="235"/>
      <c r="C5" s="235"/>
      <c r="D5" s="235"/>
      <c r="E5" s="235"/>
      <c r="F5" s="207"/>
    </row>
    <row r="6" spans="1:6" ht="15">
      <c r="A6" s="115"/>
      <c r="B6" s="74"/>
      <c r="C6" s="11"/>
      <c r="D6" s="9"/>
      <c r="E6" s="9"/>
      <c r="F6" s="9"/>
    </row>
    <row r="7" spans="1:6" s="5" customFormat="1" ht="12.75">
      <c r="A7" s="236" t="s">
        <v>16</v>
      </c>
      <c r="B7" s="238" t="s">
        <v>17</v>
      </c>
      <c r="C7" s="240" t="s">
        <v>18</v>
      </c>
      <c r="D7" s="240" t="s">
        <v>247</v>
      </c>
      <c r="E7" s="240" t="s">
        <v>248</v>
      </c>
      <c r="F7" s="240" t="s">
        <v>19</v>
      </c>
    </row>
    <row r="8" spans="1:6" s="5" customFormat="1" ht="21" customHeight="1">
      <c r="A8" s="237"/>
      <c r="B8" s="239"/>
      <c r="C8" s="241"/>
      <c r="D8" s="241"/>
      <c r="E8" s="241"/>
      <c r="F8" s="241"/>
    </row>
    <row r="9" spans="1:6" ht="15.75" thickBot="1">
      <c r="A9" s="116">
        <v>1</v>
      </c>
      <c r="B9" s="117">
        <v>2</v>
      </c>
      <c r="C9" s="117">
        <v>3</v>
      </c>
      <c r="D9" s="118">
        <v>4</v>
      </c>
      <c r="E9" s="118">
        <v>5</v>
      </c>
      <c r="F9" s="118">
        <v>6</v>
      </c>
    </row>
    <row r="10" spans="1:6" ht="15.75" thickBot="1">
      <c r="A10" s="119" t="s">
        <v>20</v>
      </c>
      <c r="B10" s="120" t="s">
        <v>21</v>
      </c>
      <c r="C10" s="121"/>
      <c r="D10" s="122"/>
      <c r="E10" s="123"/>
      <c r="F10" s="124"/>
    </row>
    <row r="11" spans="1:6" ht="15.75" thickBot="1">
      <c r="A11" s="125" t="s">
        <v>22</v>
      </c>
      <c r="B11" s="126" t="s">
        <v>311</v>
      </c>
      <c r="C11" s="127" t="s">
        <v>108</v>
      </c>
      <c r="D11" s="128">
        <f>SUM(D12:D38)</f>
        <v>0</v>
      </c>
      <c r="E11" s="128">
        <f>SUM(E12:E38)</f>
        <v>0</v>
      </c>
      <c r="F11" s="129"/>
    </row>
    <row r="12" spans="1:6" ht="15">
      <c r="A12" s="130" t="s">
        <v>2</v>
      </c>
      <c r="B12" s="131" t="s">
        <v>23</v>
      </c>
      <c r="C12" s="132"/>
      <c r="D12" s="133"/>
      <c r="E12" s="70"/>
      <c r="F12" s="70"/>
    </row>
    <row r="13" spans="1:6" ht="15">
      <c r="A13" s="130" t="s">
        <v>7</v>
      </c>
      <c r="B13" s="131" t="s">
        <v>24</v>
      </c>
      <c r="C13" s="132"/>
      <c r="D13" s="133"/>
      <c r="E13" s="70"/>
      <c r="F13" s="70"/>
    </row>
    <row r="14" spans="1:6" ht="15">
      <c r="A14" s="130" t="s">
        <v>8</v>
      </c>
      <c r="B14" s="131" t="s">
        <v>25</v>
      </c>
      <c r="C14" s="132"/>
      <c r="D14" s="133"/>
      <c r="E14" s="70"/>
      <c r="F14" s="70"/>
    </row>
    <row r="15" spans="1:6" ht="15">
      <c r="A15" s="130" t="s">
        <v>9</v>
      </c>
      <c r="B15" s="131" t="s">
        <v>26</v>
      </c>
      <c r="C15" s="132"/>
      <c r="D15" s="133"/>
      <c r="E15" s="70"/>
      <c r="F15" s="70"/>
    </row>
    <row r="16" spans="1:6" ht="15">
      <c r="A16" s="130" t="s">
        <v>10</v>
      </c>
      <c r="B16" s="131" t="s">
        <v>27</v>
      </c>
      <c r="C16" s="132"/>
      <c r="D16" s="133"/>
      <c r="E16" s="70"/>
      <c r="F16" s="70"/>
    </row>
    <row r="17" spans="1:6" ht="15">
      <c r="A17" s="130" t="s">
        <v>12</v>
      </c>
      <c r="B17" s="131" t="s">
        <v>28</v>
      </c>
      <c r="C17" s="130"/>
      <c r="D17" s="28"/>
      <c r="E17" s="21"/>
      <c r="F17" s="134"/>
    </row>
    <row r="18" spans="1:6" ht="15">
      <c r="A18" s="130" t="s">
        <v>13</v>
      </c>
      <c r="B18" s="131" t="s">
        <v>29</v>
      </c>
      <c r="C18" s="130"/>
      <c r="D18" s="28"/>
      <c r="E18" s="21"/>
      <c r="F18" s="134"/>
    </row>
    <row r="19" spans="1:6" ht="15">
      <c r="A19" s="130" t="s">
        <v>14</v>
      </c>
      <c r="B19" s="131" t="s">
        <v>249</v>
      </c>
      <c r="C19" s="130"/>
      <c r="D19" s="28"/>
      <c r="E19" s="21"/>
      <c r="F19" s="134"/>
    </row>
    <row r="20" spans="1:6" ht="15">
      <c r="A20" s="130" t="s">
        <v>30</v>
      </c>
      <c r="B20" s="135" t="s">
        <v>31</v>
      </c>
      <c r="C20" s="130"/>
      <c r="D20" s="28"/>
      <c r="E20" s="21"/>
      <c r="F20" s="134"/>
    </row>
    <row r="21" spans="1:6" ht="15">
      <c r="A21" s="130" t="s">
        <v>32</v>
      </c>
      <c r="B21" s="135" t="s">
        <v>226</v>
      </c>
      <c r="C21" s="130"/>
      <c r="D21" s="28"/>
      <c r="E21" s="21"/>
      <c r="F21" s="134"/>
    </row>
    <row r="22" spans="1:6" ht="15">
      <c r="A22" s="130" t="s">
        <v>33</v>
      </c>
      <c r="B22" s="135" t="s">
        <v>35</v>
      </c>
      <c r="C22" s="130"/>
      <c r="D22" s="28"/>
      <c r="E22" s="21"/>
      <c r="F22" s="134"/>
    </row>
    <row r="23" spans="1:6" ht="15">
      <c r="A23" s="130" t="s">
        <v>34</v>
      </c>
      <c r="B23" s="131" t="s">
        <v>315</v>
      </c>
      <c r="C23" s="130"/>
      <c r="D23" s="28"/>
      <c r="E23" s="21"/>
      <c r="F23" s="134"/>
    </row>
    <row r="24" spans="1:6" ht="15">
      <c r="A24" s="130" t="s">
        <v>36</v>
      </c>
      <c r="B24" s="131" t="s">
        <v>40</v>
      </c>
      <c r="C24" s="130"/>
      <c r="D24" s="28"/>
      <c r="E24" s="21"/>
      <c r="F24" s="21"/>
    </row>
    <row r="25" spans="1:6" ht="15">
      <c r="A25" s="130" t="s">
        <v>37</v>
      </c>
      <c r="B25" s="131" t="s">
        <v>250</v>
      </c>
      <c r="C25" s="130"/>
      <c r="D25" s="28"/>
      <c r="E25" s="21"/>
      <c r="F25" s="134"/>
    </row>
    <row r="26" spans="1:6" ht="15">
      <c r="A26" s="130" t="s">
        <v>38</v>
      </c>
      <c r="B26" s="131" t="s">
        <v>251</v>
      </c>
      <c r="C26" s="130"/>
      <c r="D26" s="28"/>
      <c r="E26" s="21"/>
      <c r="F26" s="134"/>
    </row>
    <row r="27" spans="1:6" ht="30">
      <c r="A27" s="130" t="s">
        <v>39</v>
      </c>
      <c r="B27" s="136" t="s">
        <v>252</v>
      </c>
      <c r="C27" s="137"/>
      <c r="D27" s="28"/>
      <c r="E27" s="21"/>
      <c r="F27" s="134"/>
    </row>
    <row r="28" spans="1:6" ht="30">
      <c r="A28" s="130" t="s">
        <v>41</v>
      </c>
      <c r="B28" s="138" t="s">
        <v>253</v>
      </c>
      <c r="C28" s="137"/>
      <c r="D28" s="28"/>
      <c r="E28" s="21"/>
      <c r="F28" s="134"/>
    </row>
    <row r="29" spans="1:6" ht="15">
      <c r="A29" s="130" t="s">
        <v>42</v>
      </c>
      <c r="B29" s="136" t="s">
        <v>46</v>
      </c>
      <c r="C29" s="130"/>
      <c r="D29" s="28"/>
      <c r="E29" s="21"/>
      <c r="F29" s="134"/>
    </row>
    <row r="30" spans="1:6" ht="17.25" customHeight="1">
      <c r="A30" s="130" t="s">
        <v>43</v>
      </c>
      <c r="B30" s="136" t="s">
        <v>48</v>
      </c>
      <c r="C30" s="130"/>
      <c r="D30" s="28"/>
      <c r="E30" s="21"/>
      <c r="F30" s="134"/>
    </row>
    <row r="31" spans="1:6" ht="15">
      <c r="A31" s="130" t="s">
        <v>44</v>
      </c>
      <c r="B31" s="131" t="s">
        <v>50</v>
      </c>
      <c r="C31" s="130"/>
      <c r="D31" s="28"/>
      <c r="E31" s="21"/>
      <c r="F31" s="134"/>
    </row>
    <row r="32" spans="1:6" ht="15">
      <c r="A32" s="130" t="s">
        <v>45</v>
      </c>
      <c r="B32" s="131" t="s">
        <v>52</v>
      </c>
      <c r="C32" s="130"/>
      <c r="D32" s="28"/>
      <c r="E32" s="21"/>
      <c r="F32" s="134"/>
    </row>
    <row r="33" spans="1:6" ht="15">
      <c r="A33" s="130" t="s">
        <v>47</v>
      </c>
      <c r="B33" s="131" t="s">
        <v>227</v>
      </c>
      <c r="C33" s="130"/>
      <c r="D33" s="28"/>
      <c r="E33" s="21"/>
      <c r="F33" s="134"/>
    </row>
    <row r="34" spans="1:6" ht="15">
      <c r="A34" s="130" t="s">
        <v>49</v>
      </c>
      <c r="B34" s="131" t="s">
        <v>55</v>
      </c>
      <c r="C34" s="130"/>
      <c r="D34" s="28"/>
      <c r="E34" s="21"/>
      <c r="F34" s="134"/>
    </row>
    <row r="35" spans="1:6" ht="15">
      <c r="A35" s="130" t="s">
        <v>51</v>
      </c>
      <c r="B35" s="131" t="s">
        <v>57</v>
      </c>
      <c r="C35" s="130"/>
      <c r="D35" s="28"/>
      <c r="E35" s="21"/>
      <c r="F35" s="134"/>
    </row>
    <row r="36" spans="1:6" ht="15">
      <c r="A36" s="130" t="s">
        <v>53</v>
      </c>
      <c r="B36" s="131" t="s">
        <v>231</v>
      </c>
      <c r="C36" s="139"/>
      <c r="D36" s="28"/>
      <c r="E36" s="21"/>
      <c r="F36" s="134"/>
    </row>
    <row r="37" spans="1:6" ht="15">
      <c r="A37" s="130" t="s">
        <v>54</v>
      </c>
      <c r="B37" s="131" t="s">
        <v>58</v>
      </c>
      <c r="C37" s="139"/>
      <c r="D37" s="28"/>
      <c r="E37" s="21"/>
      <c r="F37" s="134"/>
    </row>
    <row r="38" spans="1:6" ht="15.75" thickBot="1">
      <c r="A38" s="130" t="s">
        <v>56</v>
      </c>
      <c r="B38" s="131" t="s">
        <v>59</v>
      </c>
      <c r="C38" s="139"/>
      <c r="D38" s="28"/>
      <c r="E38" s="21"/>
      <c r="F38" s="134"/>
    </row>
    <row r="39" spans="1:6" ht="15.75" thickBot="1">
      <c r="A39" s="140" t="s">
        <v>60</v>
      </c>
      <c r="B39" s="141" t="s">
        <v>312</v>
      </c>
      <c r="C39" s="142" t="s">
        <v>108</v>
      </c>
      <c r="D39" s="128">
        <f>SUM(D40:D54)</f>
        <v>0</v>
      </c>
      <c r="E39" s="128">
        <f>SUM(E40:E54)</f>
        <v>0</v>
      </c>
      <c r="F39" s="143"/>
    </row>
    <row r="40" spans="1:6" ht="15">
      <c r="A40" s="130" t="s">
        <v>2</v>
      </c>
      <c r="B40" s="131" t="s">
        <v>61</v>
      </c>
      <c r="C40" s="132"/>
      <c r="D40" s="133"/>
      <c r="E40" s="133"/>
      <c r="F40" s="144"/>
    </row>
    <row r="41" spans="1:6" ht="15">
      <c r="A41" s="130" t="s">
        <v>7</v>
      </c>
      <c r="B41" s="131" t="s">
        <v>62</v>
      </c>
      <c r="C41" s="130"/>
      <c r="D41" s="133"/>
      <c r="E41" s="133"/>
      <c r="F41" s="144"/>
    </row>
    <row r="42" spans="1:6" ht="15">
      <c r="A42" s="130" t="s">
        <v>8</v>
      </c>
      <c r="B42" s="131" t="s">
        <v>63</v>
      </c>
      <c r="C42" s="130"/>
      <c r="D42" s="133"/>
      <c r="E42" s="133"/>
      <c r="F42" s="144"/>
    </row>
    <row r="43" spans="1:6" ht="15">
      <c r="A43" s="130" t="s">
        <v>9</v>
      </c>
      <c r="B43" s="145" t="s">
        <v>228</v>
      </c>
      <c r="C43" s="130"/>
      <c r="D43" s="133"/>
      <c r="E43" s="133"/>
      <c r="F43" s="144"/>
    </row>
    <row r="44" spans="1:6" ht="15">
      <c r="A44" s="130" t="s">
        <v>10</v>
      </c>
      <c r="B44" s="145" t="s">
        <v>229</v>
      </c>
      <c r="C44" s="130"/>
      <c r="D44" s="133"/>
      <c r="E44" s="133"/>
      <c r="F44" s="144"/>
    </row>
    <row r="45" spans="1:6" ht="15">
      <c r="A45" s="130" t="s">
        <v>12</v>
      </c>
      <c r="B45" s="145" t="s">
        <v>64</v>
      </c>
      <c r="C45" s="130"/>
      <c r="D45" s="133"/>
      <c r="E45" s="133"/>
      <c r="F45" s="144"/>
    </row>
    <row r="46" spans="1:6" ht="15">
      <c r="A46" s="130" t="s">
        <v>13</v>
      </c>
      <c r="B46" s="131" t="s">
        <v>65</v>
      </c>
      <c r="C46" s="130"/>
      <c r="D46" s="28"/>
      <c r="E46" s="21"/>
      <c r="F46" s="21"/>
    </row>
    <row r="47" spans="1:6" ht="15">
      <c r="A47" s="130" t="s">
        <v>14</v>
      </c>
      <c r="B47" s="131" t="s">
        <v>66</v>
      </c>
      <c r="C47" s="130"/>
      <c r="D47" s="28"/>
      <c r="E47" s="21"/>
      <c r="F47" s="21"/>
    </row>
    <row r="48" spans="1:6" ht="15">
      <c r="A48" s="130" t="s">
        <v>30</v>
      </c>
      <c r="B48" s="131" t="s">
        <v>67</v>
      </c>
      <c r="C48" s="130"/>
      <c r="D48" s="146"/>
      <c r="E48" s="20"/>
      <c r="F48" s="20"/>
    </row>
    <row r="49" spans="1:6" ht="15">
      <c r="A49" s="130" t="s">
        <v>32</v>
      </c>
      <c r="B49" s="145" t="s">
        <v>68</v>
      </c>
      <c r="C49" s="130"/>
      <c r="D49" s="147"/>
      <c r="E49" s="148"/>
      <c r="F49" s="149"/>
    </row>
    <row r="50" spans="1:6" ht="15">
      <c r="A50" s="130" t="s">
        <v>33</v>
      </c>
      <c r="B50" s="145" t="s">
        <v>69</v>
      </c>
      <c r="C50" s="130"/>
      <c r="D50" s="148"/>
      <c r="E50" s="148"/>
      <c r="F50" s="149"/>
    </row>
    <row r="51" spans="1:6" ht="15">
      <c r="A51" s="130" t="s">
        <v>34</v>
      </c>
      <c r="B51" s="131" t="s">
        <v>70</v>
      </c>
      <c r="C51" s="130"/>
      <c r="D51" s="28"/>
      <c r="E51" s="21"/>
      <c r="F51" s="134"/>
    </row>
    <row r="52" spans="1:6" ht="15">
      <c r="A52" s="130" t="s">
        <v>36</v>
      </c>
      <c r="B52" s="131" t="s">
        <v>71</v>
      </c>
      <c r="C52" s="130"/>
      <c r="D52" s="28"/>
      <c r="E52" s="21"/>
      <c r="F52" s="134"/>
    </row>
    <row r="53" spans="1:6" ht="15">
      <c r="A53" s="130" t="s">
        <v>37</v>
      </c>
      <c r="B53" s="131" t="s">
        <v>72</v>
      </c>
      <c r="C53" s="130"/>
      <c r="D53" s="28"/>
      <c r="E53" s="21"/>
      <c r="F53" s="134"/>
    </row>
    <row r="54" spans="1:6" ht="15.75" thickBot="1">
      <c r="A54" s="130" t="s">
        <v>38</v>
      </c>
      <c r="B54" s="145" t="s">
        <v>73</v>
      </c>
      <c r="C54" s="130"/>
      <c r="D54" s="150"/>
      <c r="E54" s="151"/>
      <c r="F54" s="152"/>
    </row>
    <row r="55" spans="1:6" ht="15.75" thickBot="1">
      <c r="A55" s="140" t="s">
        <v>225</v>
      </c>
      <c r="B55" s="126" t="s">
        <v>313</v>
      </c>
      <c r="C55" s="153" t="s">
        <v>108</v>
      </c>
      <c r="D55" s="128">
        <f>SUM(D56:D69)</f>
        <v>0</v>
      </c>
      <c r="E55" s="128">
        <f>SUM(E56:E69)</f>
        <v>0</v>
      </c>
      <c r="F55" s="143"/>
    </row>
    <row r="56" spans="1:6" ht="15">
      <c r="A56" s="130" t="s">
        <v>2</v>
      </c>
      <c r="B56" s="154" t="s">
        <v>75</v>
      </c>
      <c r="C56" s="132"/>
      <c r="D56" s="155"/>
      <c r="E56" s="156"/>
      <c r="F56" s="157"/>
    </row>
    <row r="57" spans="1:6" ht="15">
      <c r="A57" s="130" t="s">
        <v>7</v>
      </c>
      <c r="B57" s="131" t="s">
        <v>76</v>
      </c>
      <c r="C57" s="130"/>
      <c r="D57" s="158"/>
      <c r="E57" s="159"/>
      <c r="F57" s="160"/>
    </row>
    <row r="58" spans="1:6" ht="15">
      <c r="A58" s="130" t="s">
        <v>8</v>
      </c>
      <c r="B58" s="131" t="s">
        <v>77</v>
      </c>
      <c r="C58" s="130"/>
      <c r="D58" s="158"/>
      <c r="E58" s="159"/>
      <c r="F58" s="160"/>
    </row>
    <row r="59" spans="1:6" ht="15">
      <c r="A59" s="130" t="s">
        <v>9</v>
      </c>
      <c r="B59" s="131" t="s">
        <v>78</v>
      </c>
      <c r="C59" s="130"/>
      <c r="D59" s="133"/>
      <c r="E59" s="70"/>
      <c r="F59" s="161"/>
    </row>
    <row r="60" spans="1:6" ht="15">
      <c r="A60" s="130" t="s">
        <v>10</v>
      </c>
      <c r="B60" s="131" t="s">
        <v>79</v>
      </c>
      <c r="C60" s="130"/>
      <c r="D60" s="133"/>
      <c r="E60" s="70"/>
      <c r="F60" s="161"/>
    </row>
    <row r="61" spans="1:6" ht="15">
      <c r="A61" s="130" t="s">
        <v>12</v>
      </c>
      <c r="B61" s="131" t="s">
        <v>80</v>
      </c>
      <c r="C61" s="130"/>
      <c r="D61" s="28"/>
      <c r="E61" s="21"/>
      <c r="F61" s="134"/>
    </row>
    <row r="62" spans="1:6" ht="15">
      <c r="A62" s="130" t="s">
        <v>13</v>
      </c>
      <c r="B62" s="131" t="s">
        <v>81</v>
      </c>
      <c r="C62" s="130"/>
      <c r="D62" s="28"/>
      <c r="E62" s="21"/>
      <c r="F62" s="134"/>
    </row>
    <row r="63" spans="1:6" ht="15">
      <c r="A63" s="130" t="s">
        <v>14</v>
      </c>
      <c r="B63" s="131" t="s">
        <v>82</v>
      </c>
      <c r="C63" s="130"/>
      <c r="D63" s="28"/>
      <c r="E63" s="21"/>
      <c r="F63" s="134"/>
    </row>
    <row r="64" spans="1:6" ht="15">
      <c r="A64" s="130" t="s">
        <v>30</v>
      </c>
      <c r="B64" s="131" t="s">
        <v>83</v>
      </c>
      <c r="C64" s="130"/>
      <c r="D64" s="28"/>
      <c r="E64" s="21"/>
      <c r="F64" s="134"/>
    </row>
    <row r="65" spans="1:6" ht="15">
      <c r="A65" s="130" t="s">
        <v>32</v>
      </c>
      <c r="B65" s="131" t="s">
        <v>84</v>
      </c>
      <c r="C65" s="130"/>
      <c r="D65" s="28"/>
      <c r="E65" s="21"/>
      <c r="F65" s="134"/>
    </row>
    <row r="66" spans="1:6" ht="15">
      <c r="A66" s="130" t="s">
        <v>33</v>
      </c>
      <c r="B66" s="135" t="s">
        <v>85</v>
      </c>
      <c r="C66" s="130"/>
      <c r="D66" s="28"/>
      <c r="E66" s="21"/>
      <c r="F66" s="134"/>
    </row>
    <row r="67" spans="1:6" ht="15">
      <c r="A67" s="130" t="s">
        <v>34</v>
      </c>
      <c r="B67" s="131" t="s">
        <v>86</v>
      </c>
      <c r="C67" s="130"/>
      <c r="D67" s="28"/>
      <c r="E67" s="21"/>
      <c r="F67" s="134"/>
    </row>
    <row r="68" spans="1:6" ht="30">
      <c r="A68" s="130" t="s">
        <v>36</v>
      </c>
      <c r="B68" s="136" t="s">
        <v>230</v>
      </c>
      <c r="C68" s="130"/>
      <c r="D68" s="28"/>
      <c r="E68" s="21"/>
      <c r="F68" s="134"/>
    </row>
    <row r="69" spans="1:6" ht="15.75" thickBot="1">
      <c r="A69" s="130" t="s">
        <v>37</v>
      </c>
      <c r="B69" s="145" t="s">
        <v>87</v>
      </c>
      <c r="C69" s="130"/>
      <c r="D69" s="146"/>
      <c r="E69" s="20"/>
      <c r="F69" s="20"/>
    </row>
    <row r="70" spans="1:6" ht="15.75" thickBot="1">
      <c r="A70" s="162" t="s">
        <v>88</v>
      </c>
      <c r="B70" s="126" t="s">
        <v>314</v>
      </c>
      <c r="C70" s="153" t="s">
        <v>108</v>
      </c>
      <c r="D70" s="128">
        <f>SUM(D71:D73)</f>
        <v>0</v>
      </c>
      <c r="E70" s="128">
        <f>SUM(E71:E73)</f>
        <v>0</v>
      </c>
      <c r="F70" s="163"/>
    </row>
    <row r="71" spans="1:6" ht="15">
      <c r="A71" s="130" t="s">
        <v>2</v>
      </c>
      <c r="B71" s="135" t="s">
        <v>89</v>
      </c>
      <c r="C71" s="132"/>
      <c r="D71" s="133"/>
      <c r="E71" s="70"/>
      <c r="F71" s="70"/>
    </row>
    <row r="72" spans="1:6" ht="15">
      <c r="A72" s="130" t="s">
        <v>7</v>
      </c>
      <c r="B72" s="131" t="s">
        <v>90</v>
      </c>
      <c r="C72" s="130"/>
      <c r="D72" s="28"/>
      <c r="E72" s="21"/>
      <c r="F72" s="134"/>
    </row>
    <row r="73" spans="1:6" ht="15.75" thickBot="1">
      <c r="A73" s="130" t="s">
        <v>8</v>
      </c>
      <c r="B73" s="145" t="s">
        <v>91</v>
      </c>
      <c r="C73" s="139"/>
      <c r="D73" s="150"/>
      <c r="E73" s="151"/>
      <c r="F73" s="152"/>
    </row>
    <row r="74" spans="1:6" ht="15.75" thickBot="1">
      <c r="A74" s="125" t="s">
        <v>74</v>
      </c>
      <c r="B74" s="126" t="s">
        <v>322</v>
      </c>
      <c r="C74" s="153" t="s">
        <v>108</v>
      </c>
      <c r="D74" s="128">
        <f>SUM(D75:D87)</f>
        <v>0</v>
      </c>
      <c r="E74" s="128">
        <f>SUM(E75:E87)</f>
        <v>0</v>
      </c>
      <c r="F74" s="143"/>
    </row>
    <row r="75" spans="1:6" ht="15">
      <c r="A75" s="164" t="s">
        <v>2</v>
      </c>
      <c r="B75" s="165" t="s">
        <v>232</v>
      </c>
      <c r="C75" s="166"/>
      <c r="D75" s="167"/>
      <c r="E75" s="168"/>
      <c r="F75" s="169"/>
    </row>
    <row r="76" spans="1:6" ht="15">
      <c r="A76" s="164" t="s">
        <v>7</v>
      </c>
      <c r="B76" s="165" t="s">
        <v>92</v>
      </c>
      <c r="C76" s="164"/>
      <c r="D76" s="158"/>
      <c r="E76" s="159"/>
      <c r="F76" s="159"/>
    </row>
    <row r="77" spans="1:6" ht="15">
      <c r="A77" s="164" t="s">
        <v>8</v>
      </c>
      <c r="B77" s="165" t="s">
        <v>93</v>
      </c>
      <c r="C77" s="164"/>
      <c r="D77" s="158"/>
      <c r="E77" s="159"/>
      <c r="F77" s="159"/>
    </row>
    <row r="78" spans="1:6" ht="15">
      <c r="A78" s="164" t="s">
        <v>9</v>
      </c>
      <c r="B78" s="165" t="s">
        <v>233</v>
      </c>
      <c r="C78" s="164"/>
      <c r="D78" s="158"/>
      <c r="E78" s="159"/>
      <c r="F78" s="159"/>
    </row>
    <row r="79" spans="1:6" ht="15">
      <c r="A79" s="164" t="s">
        <v>10</v>
      </c>
      <c r="B79" s="170" t="s">
        <v>234</v>
      </c>
      <c r="C79" s="164"/>
      <c r="D79" s="158"/>
      <c r="E79" s="159"/>
      <c r="F79" s="159"/>
    </row>
    <row r="80" spans="1:6" ht="15">
      <c r="A80" s="164" t="s">
        <v>12</v>
      </c>
      <c r="B80" s="165" t="s">
        <v>94</v>
      </c>
      <c r="C80" s="164"/>
      <c r="D80" s="158"/>
      <c r="E80" s="159"/>
      <c r="F80" s="159"/>
    </row>
    <row r="81" spans="1:6" ht="15">
      <c r="A81" s="164" t="s">
        <v>13</v>
      </c>
      <c r="B81" s="165" t="s">
        <v>95</v>
      </c>
      <c r="C81" s="164"/>
      <c r="D81" s="158"/>
      <c r="E81" s="159"/>
      <c r="F81" s="159"/>
    </row>
    <row r="82" spans="1:6" ht="15">
      <c r="A82" s="164" t="s">
        <v>14</v>
      </c>
      <c r="B82" s="165" t="s">
        <v>316</v>
      </c>
      <c r="C82" s="164"/>
      <c r="D82" s="158"/>
      <c r="E82" s="159"/>
      <c r="F82" s="159"/>
    </row>
    <row r="83" spans="1:6" ht="15">
      <c r="A83" s="164" t="s">
        <v>30</v>
      </c>
      <c r="B83" s="165" t="s">
        <v>320</v>
      </c>
      <c r="C83" s="171"/>
      <c r="D83" s="158"/>
      <c r="E83" s="159"/>
      <c r="F83" s="159"/>
    </row>
    <row r="84" spans="1:6" ht="15">
      <c r="A84" s="164" t="s">
        <v>32</v>
      </c>
      <c r="B84" s="165" t="s">
        <v>96</v>
      </c>
      <c r="C84" s="171"/>
      <c r="D84" s="158"/>
      <c r="E84" s="159"/>
      <c r="F84" s="159"/>
    </row>
    <row r="85" spans="1:6" ht="15">
      <c r="A85" s="164" t="s">
        <v>33</v>
      </c>
      <c r="B85" s="165" t="s">
        <v>321</v>
      </c>
      <c r="C85" s="171"/>
      <c r="D85" s="158"/>
      <c r="E85" s="159"/>
      <c r="F85" s="159"/>
    </row>
    <row r="86" spans="1:6" ht="15">
      <c r="A86" s="164" t="s">
        <v>34</v>
      </c>
      <c r="B86" s="165" t="s">
        <v>97</v>
      </c>
      <c r="C86" s="171"/>
      <c r="D86" s="158"/>
      <c r="E86" s="159"/>
      <c r="F86" s="159"/>
    </row>
    <row r="87" spans="1:6" ht="15.75" thickBot="1">
      <c r="A87" s="164" t="s">
        <v>36</v>
      </c>
      <c r="B87" s="165" t="s">
        <v>98</v>
      </c>
      <c r="C87" s="171"/>
      <c r="D87" s="158"/>
      <c r="E87" s="159"/>
      <c r="F87" s="159"/>
    </row>
    <row r="88" spans="1:6" ht="44.25" customHeight="1" thickBot="1">
      <c r="A88" s="172" t="s">
        <v>99</v>
      </c>
      <c r="B88" s="231" t="s">
        <v>100</v>
      </c>
      <c r="C88" s="231"/>
      <c r="D88" s="231"/>
      <c r="E88" s="231"/>
      <c r="F88" s="232"/>
    </row>
    <row r="89" spans="1:6" ht="15">
      <c r="A89" s="11"/>
      <c r="B89" s="173"/>
      <c r="C89" s="174"/>
      <c r="D89" s="11"/>
      <c r="E89" s="175"/>
      <c r="F89" s="9"/>
    </row>
    <row r="90" spans="1:6" ht="15">
      <c r="A90" s="11"/>
      <c r="B90" s="173"/>
      <c r="C90" s="174"/>
      <c r="D90" s="11"/>
      <c r="E90" s="175"/>
      <c r="F90" s="9"/>
    </row>
    <row r="91" spans="1:6" ht="15">
      <c r="A91" s="11"/>
      <c r="B91" s="173"/>
      <c r="C91" s="174"/>
      <c r="D91" s="11"/>
      <c r="E91" s="175"/>
      <c r="F91" s="9"/>
    </row>
    <row r="92" spans="1:6" ht="15">
      <c r="A92" s="11"/>
      <c r="B92" s="173"/>
      <c r="C92" s="174"/>
      <c r="D92" s="11"/>
      <c r="E92" s="175"/>
      <c r="F92" s="9"/>
    </row>
    <row r="93" spans="1:6" ht="15">
      <c r="A93" s="11"/>
      <c r="B93" s="173"/>
      <c r="C93" s="174"/>
      <c r="D93" s="11"/>
      <c r="E93" s="175"/>
      <c r="F93" s="9"/>
    </row>
    <row r="94" spans="1:6" ht="15">
      <c r="A94" s="11"/>
      <c r="B94" s="173"/>
      <c r="C94" s="174"/>
      <c r="D94" s="11"/>
      <c r="E94" s="175"/>
      <c r="F94" s="9"/>
    </row>
    <row r="95" spans="1:6" ht="15">
      <c r="A95" s="23"/>
      <c r="B95" s="176"/>
      <c r="C95" s="23"/>
      <c r="D95" s="11"/>
      <c r="E95" s="11"/>
      <c r="F95" s="9"/>
    </row>
    <row r="96" spans="1:6" ht="15">
      <c r="A96" s="11"/>
      <c r="B96" s="177" t="s">
        <v>282</v>
      </c>
      <c r="C96" s="11"/>
      <c r="D96" s="24" t="s">
        <v>101</v>
      </c>
      <c r="E96" s="24"/>
      <c r="F96" s="9"/>
    </row>
    <row r="97" spans="1:6" ht="15">
      <c r="A97" s="11"/>
      <c r="B97" s="177" t="s">
        <v>281</v>
      </c>
      <c r="C97" s="176"/>
      <c r="D97" s="24" t="s">
        <v>11</v>
      </c>
      <c r="E97" s="178"/>
      <c r="F97" s="9"/>
    </row>
    <row r="98" spans="1:6" ht="15">
      <c r="A98" s="11"/>
      <c r="B98" s="179"/>
      <c r="C98" s="179"/>
      <c r="D98" s="178"/>
      <c r="E98" s="178"/>
      <c r="F98" s="9"/>
    </row>
    <row r="99" spans="2:5" ht="12.75">
      <c r="B99" s="6"/>
      <c r="C99" s="6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3"/>
      <c r="C102" s="3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7"/>
      <c r="C106" s="7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3"/>
      <c r="C108" s="3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7"/>
      <c r="C112" s="7"/>
      <c r="D112" s="1"/>
      <c r="E112" s="1"/>
    </row>
    <row r="113" spans="2:5" ht="12.75">
      <c r="B113" s="3"/>
      <c r="C113" s="3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7"/>
      <c r="C126" s="7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3"/>
      <c r="C128" s="3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</sheetData>
  <sheetProtection/>
  <mergeCells count="9">
    <mergeCell ref="B88:F88"/>
    <mergeCell ref="E2:F2"/>
    <mergeCell ref="B4:F5"/>
    <mergeCell ref="A7:A8"/>
    <mergeCell ref="B7:B8"/>
    <mergeCell ref="C7:C8"/>
    <mergeCell ref="D7:D8"/>
    <mergeCell ref="E7:E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2020-01-08T09:04:50Z</cp:lastPrinted>
  <dcterms:created xsi:type="dcterms:W3CDTF">2008-11-25T14:43:05Z</dcterms:created>
  <dcterms:modified xsi:type="dcterms:W3CDTF">2020-03-20T09:22:42Z</dcterms:modified>
  <cp:category/>
  <cp:version/>
  <cp:contentType/>
  <cp:contentStatus/>
</cp:coreProperties>
</file>