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20" yWindow="-120" windowWidth="25320" windowHeight="15840"/>
  </bookViews>
  <sheets>
    <sheet name="2019_lista_ofert" sheetId="1" r:id="rId1"/>
  </sheets>
  <definedNames>
    <definedName name="_xlnm.Print_Area" localSheetId="0">'2019_lista_ofert'!$A$1:$J$32</definedName>
  </definedNames>
  <calcPr calcId="125725"/>
</workbook>
</file>

<file path=xl/calcChain.xml><?xml version="1.0" encoding="utf-8"?>
<calcChain xmlns="http://schemas.openxmlformats.org/spreadsheetml/2006/main">
  <c r="H31" i="1"/>
  <c r="G31"/>
  <c r="F31"/>
</calcChain>
</file>

<file path=xl/sharedStrings.xml><?xml version="1.0" encoding="utf-8"?>
<sst xmlns="http://schemas.openxmlformats.org/spreadsheetml/2006/main" count="115" uniqueCount="91">
  <si>
    <t>Lp.</t>
  </si>
  <si>
    <t>Nazwa projektu</t>
  </si>
  <si>
    <t>Nazwa organizacji</t>
  </si>
  <si>
    <t>Fundacja "Całym Sercem"</t>
  </si>
  <si>
    <t>Stowarzyszenie Na Rzecz Osób Niepełnosprawnych "przytulanka"</t>
  </si>
  <si>
    <t>Powiat</t>
  </si>
  <si>
    <t>Koszt Całkowity zadania</t>
  </si>
  <si>
    <t>Wysokość wnioskowanej dotacji</t>
  </si>
  <si>
    <t>Wysokość przyznanej dotacji</t>
  </si>
  <si>
    <t>Uwagi</t>
  </si>
  <si>
    <t>Nr oferty</t>
  </si>
  <si>
    <t>suma punktów (maks. 50</t>
  </si>
  <si>
    <t>radziejowski</t>
  </si>
  <si>
    <t>aleksandrowski</t>
  </si>
  <si>
    <t>mogileński</t>
  </si>
  <si>
    <t>nakielski</t>
  </si>
  <si>
    <t>RAZEM</t>
  </si>
  <si>
    <t xml:space="preserve">Wyniki otwartego konkursu ofert nr 15/2019 
 na wykonywanie zadań publicznych związanych z realizacją zadań Samorządu Województwa w 2019 roku 
w zakresie działalności na rzecz osób niepełnosprawnych 
pod nazwą: „Rehabilitacja zawodowa i społeczna osób niepełnosprawnych"
Zatwierdzonych Uchwałą Nr 13/539/19 z dnia 3 kwietnia 2019 r. Zarządu Województwa Kujawsko-Pomorskiego </t>
  </si>
  <si>
    <t>Stowarzyszenie Dla Dzieci i Młodzieży Niepełnosprawnej Oraz Ich Rodzin "Dziewiętnastka"</t>
  </si>
  <si>
    <t>m. Toruń</t>
  </si>
  <si>
    <t>I-par. 1 pkt 2- Bez barier - warsztaty dla osób niesłyszących lub słabosłyszących.</t>
  </si>
  <si>
    <t>Kujawsko-Pomorskie Stowarzyszenie "Razem możemy więcej"</t>
  </si>
  <si>
    <t>Stowarzyszenie Centrum Niezależnego Życia</t>
  </si>
  <si>
    <t>DAJ SZANSĘ Fundacja Na Rzecz Rozwoju Dzieci Niepełnosprawnych</t>
  </si>
  <si>
    <t>Ku samodzielności.</t>
  </si>
  <si>
    <t>Warsztaty aktywnej rehabilitacji.</t>
  </si>
  <si>
    <t>1) Zorganizowanie i prowadzenie warsztatów dla osób z niepełnosprawnością intelektualną aktywizujących zawodowo i społecznie te osoby w ramach V Wojewódzkiego Dnia Godności Osób z Niepełnosprawnością Intelektualną "Z uśmiechem przez świat - podróż w rytm Konwencji ONZ o Prawach Osób Niepełnosprawnych - 7 maja 2019".</t>
  </si>
  <si>
    <t>Stowarzyszenie Stwardnienia Rozsianego (sm)</t>
  </si>
  <si>
    <t>m. Bydgoszcz</t>
  </si>
  <si>
    <t>Rehabilitacja ruchowa.</t>
  </si>
  <si>
    <t>m. Włocławek</t>
  </si>
  <si>
    <t>"Słyszę, mówię, jestem".</t>
  </si>
  <si>
    <t>Polski Związek Niewidomych Okręg Kujawsko - Pomorski</t>
  </si>
  <si>
    <t>Stowarzyszenie Pomocy Dzieciom i Dorosłym z Niepełnosprawnością Intelektualną - Oligo</t>
  </si>
  <si>
    <t>Mogę Więcej 2019.</t>
  </si>
  <si>
    <t>Aktywni ONI.</t>
  </si>
  <si>
    <t>Samodzielny.</t>
  </si>
  <si>
    <t>Stowarzyszenie Oświatowe Na Rzecz Dzieci i Młodzieży Równe Szanse</t>
  </si>
  <si>
    <t>włocławski</t>
  </si>
  <si>
    <t>Uczę się, poznaję, rozwijam.</t>
  </si>
  <si>
    <t>Aktywni i samodzielni z PrzytULAnką.</t>
  </si>
  <si>
    <t>Sprawni ruchowo - sprawni w życiu.</t>
  </si>
  <si>
    <t>Fundacja Arka Bydgoszcz</t>
  </si>
  <si>
    <t>Aktywni i samodzielni - świadczenie usług wspierających dla osób niepełnosprawnych.</t>
  </si>
  <si>
    <t>Ari Ari</t>
  </si>
  <si>
    <t>Samodzielność 2019. Warsztaty i szkolenia samopomocowe.</t>
  </si>
  <si>
    <t>Polskie Towarzystwo Stwardnienia Rozsianego Oddział Gnieźnieński</t>
  </si>
  <si>
    <t>Mam SM - SM nie ma mnie.</t>
  </si>
  <si>
    <t>wrzesiński</t>
  </si>
  <si>
    <t>Akcja Zdrowie</t>
  </si>
  <si>
    <t>Stowarzyszenie Na Rzecz Wspierania Osób z Zaburzeniami Psychicznymi "Szansa"</t>
  </si>
  <si>
    <t>Mielno 2019.</t>
  </si>
  <si>
    <t>"Rehabilitacja zawodowa i społeczna osób niepełnosprawnych".</t>
  </si>
  <si>
    <t>Oferta nie spełnia wymogów formalnych -  rozdział 3  § 3 ust. 3  regulaminu konkursu nr 15/2019 - udział procentowy udzielonego dofinansowania nie może przekroczyć 80% (w przypadku wnioskowania o dotacje powyżej 5000 zł).</t>
  </si>
  <si>
    <t>Fundacja Wspierania Rozwoju Impuls</t>
  </si>
  <si>
    <t>5b. Poradnia terapeutyczna dla dzieci "Wiatraczek".</t>
  </si>
  <si>
    <t>Oferta nie spełnia wymogów formalnych -  rozdział 3  § 3 ust. 3  regulaminu konkursu nr 15/2019 - udział procentowy udzielonego dofinansowania nie może przekroczyć 80%, a minimalny wkład finansowy nie może być niższy niż 10% całkowitych kosztów zadania (w przypadku wnioskowania o dotacje powyżej 5000 zł).</t>
  </si>
  <si>
    <t>Stowarzyszenie Przyjaciół Integracji "Równamy Szanse"</t>
  </si>
  <si>
    <t>"Przez zmysły do umysłu" - zajęcia terapii integracji sensorycznej dla dzieci i młodzieży. (edycja 4)</t>
  </si>
  <si>
    <t>Oferta nie spełnia wymogów formalnych -  rozdział 3  § 3 ust. 3  regulaminu konkursu nr 15/2019 - minimalny wkład finansowy nie może być niższy niż 10% całkowitych kosztów zadania (w przypadku wnioskowania o dotacje powyżej 5000 zł).</t>
  </si>
  <si>
    <t>Stowarzyszenie "Jesteśmy Tacy Sami"</t>
  </si>
  <si>
    <t>sępoleński</t>
  </si>
  <si>
    <t>MÓWIK "MOWI" ZE MNĄ</t>
  </si>
  <si>
    <t>Stowarzyszenie Chwytaj Dzień</t>
  </si>
  <si>
    <t>NAJWIEKSZE SZCZĘŚCIE NA ŚWIECIE NA KOŃSKIM LEŻY GRZBIECIE - psycho-ruchowa rehabilitacja niepełnosprawnych dzieci i młodzieży</t>
  </si>
  <si>
    <t>Życie dla zdrowia</t>
  </si>
  <si>
    <t>Rehablilitacja zawodowa i społeczna 2 grup osób niepełnosprawnych w powiecie Bydgoszcz i powiecie aleksandrowskim.</t>
  </si>
  <si>
    <t>Instrukcja obsługi niewidomego.</t>
  </si>
  <si>
    <t>"Inicjatywa Kulturalna Bard"</t>
  </si>
  <si>
    <t>Fundacja Światłownia - Kultura Bez Barier</t>
  </si>
  <si>
    <t>FIT&amp;DANCE&amp;POWERTEX - naszym sposobem na rehabilitację.</t>
  </si>
  <si>
    <t>Oferta nie stanowi odpowiedzi na przedmiotowy konkurs 15/2019 - nie dotyczy żadnego z ogłoszonych zadań.</t>
  </si>
  <si>
    <t>Polskie Towarzystwo Stwardnienia Rozsianego Oddział Konin</t>
  </si>
  <si>
    <t>m. Konin</t>
  </si>
  <si>
    <t>Sprawniejszym łatwiej w życiu.</t>
  </si>
  <si>
    <t>IX Festiwal widzących duszą "Muzyka otwiera oczy".</t>
  </si>
  <si>
    <t>Caritas Diecezji Bydgoskiej</t>
  </si>
  <si>
    <t>Hipoterapia - rehabilitacja osób niepełnosprawnych w Ośrodku Rekreacji Konnej Caritas Diecezji Bydgoskiej 2019r.</t>
  </si>
  <si>
    <t>Polski Związek Głuchych Oddział Kujawsko - Pomorski w Bydgoszczy</t>
  </si>
  <si>
    <t>Asystent osoby niepełnosprawnej - z nim łatwiej i bezpiecznej.</t>
  </si>
  <si>
    <t>Oferta nie spełnia wymogów formalnych -  rozdział 3  § 3 ust. 3  regulaminu konkursu nr 15/2019 - udział procentowy udzielonego dofinansowania nie może przekroczyć 80% całkowitych kosztów zadania.</t>
  </si>
  <si>
    <t>Oferta nie spełnia wymogów formalnych -  rozdział 3  § 3 ust. 5  regulaminu konkursu nr 15/2019 - oferenci mają możliwość wniesienia wkładu osobowego i rzeczowego w wysokości do 10% całkowitych kosztów zadania.</t>
  </si>
  <si>
    <t>Oferta nie stanowi odpowiedzi na przedmiotowy konkurs 15/2019 - nie jest związana z rynkiem pracy.</t>
  </si>
  <si>
    <t>Sporządziła Monika Kosiorowska
18 kwietnia  2019 r.</t>
  </si>
  <si>
    <t>Oferta nie spełnia wymogów formalnych -  rozdział 1  § 1 ust. 4  regulaminu konkursu nr 15/2019  -  nie wskazano, że dostep do udziału w projekcie będą mieli mieszkańcy co najmniej dwóch powiatów województwa kujawsko - pomorskiego.</t>
  </si>
  <si>
    <t>Stowarzyszenie Rodziców i Przyjaciół Dzieci i Młodzieży z Wadą Słuchu "Surdo"</t>
  </si>
  <si>
    <t>Stowarzyszenie Pomocy Osobom z Zespołem Aspergera "aspi"</t>
  </si>
  <si>
    <t>Oferta nie uzyskała w ocenie merytorycznej minimalnej liczby punktów umożliwiającej przyznanie dotacji.</t>
  </si>
  <si>
    <t>Stowarzyszenie Na Rzecz Dzieci i Osób z Niepełnosprawnością Radosny Zakątek</t>
  </si>
  <si>
    <t>Oferta nie spełnia wymogów formalnych -  rozdział 1  § 1 ust. 3  regulaminu konkursu nr 15/2019 - projekt dotyczy wycieczki oraz 1  § 1 ust. 4 -  nie wskazano, że dostep do udziału w projekcie będą mieli mieszkańcy co najmniej dwóch powiatów województwa kujawsko - pomorskiego.</t>
  </si>
  <si>
    <t>Oferta nie spełnia wymogów formalnych -  rozdział 1  § 1 ust. 2 pkt. 1 lit. e  regulaminu konkursu nr 15/2019 - w ramach zadania wyklucza się organizowanie imprez sportowych i rekreacyjnych.</t>
  </si>
</sst>
</file>

<file path=xl/styles.xml><?xml version="1.0" encoding="utf-8"?>
<styleSheet xmlns="http://schemas.openxmlformats.org/spreadsheetml/2006/main">
  <numFmts count="1">
    <numFmt numFmtId="43" formatCode="_-* #,##0.00\ _z_ł_-;\-* #,##0.00\ _z_ł_-;_-* &quot;-&quot;??\ _z_ł_-;_-@_-"/>
  </numFmts>
  <fonts count="23">
    <font>
      <sz val="11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Arial Narrow"/>
      <family val="2"/>
      <charset val="238"/>
    </font>
    <font>
      <b/>
      <sz val="13"/>
      <color theme="3"/>
      <name val="Arial Narrow"/>
      <family val="2"/>
      <charset val="238"/>
    </font>
    <font>
      <b/>
      <sz val="11"/>
      <color theme="3"/>
      <name val="Arial Narrow"/>
      <family val="2"/>
      <charset val="238"/>
    </font>
    <font>
      <sz val="11"/>
      <color rgb="FF006100"/>
      <name val="Arial Narrow"/>
      <family val="2"/>
      <charset val="238"/>
    </font>
    <font>
      <sz val="11"/>
      <color rgb="FF9C0006"/>
      <name val="Arial Narrow"/>
      <family val="2"/>
      <charset val="238"/>
    </font>
    <font>
      <sz val="11"/>
      <color rgb="FF9C5700"/>
      <name val="Arial Narrow"/>
      <family val="2"/>
      <charset val="238"/>
    </font>
    <font>
      <sz val="11"/>
      <color rgb="FF3F3F76"/>
      <name val="Arial Narrow"/>
      <family val="2"/>
      <charset val="238"/>
    </font>
    <font>
      <b/>
      <sz val="11"/>
      <color rgb="FF3F3F3F"/>
      <name val="Arial Narrow"/>
      <family val="2"/>
      <charset val="238"/>
    </font>
    <font>
      <b/>
      <sz val="11"/>
      <color rgb="FFFA7D00"/>
      <name val="Arial Narrow"/>
      <family val="2"/>
      <charset val="238"/>
    </font>
    <font>
      <sz val="11"/>
      <color rgb="FFFA7D00"/>
      <name val="Arial Narrow"/>
      <family val="2"/>
      <charset val="238"/>
    </font>
    <font>
      <b/>
      <sz val="11"/>
      <color theme="0"/>
      <name val="Arial Narrow"/>
      <family val="2"/>
      <charset val="238"/>
    </font>
    <font>
      <sz val="11"/>
      <color rgb="FFFF0000"/>
      <name val="Arial Narrow"/>
      <family val="2"/>
      <charset val="238"/>
    </font>
    <font>
      <i/>
      <sz val="11"/>
      <color rgb="FF7F7F7F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sz val="11"/>
      <color theme="0"/>
      <name val="Arial Narrow"/>
      <family val="2"/>
      <charset val="238"/>
    </font>
    <font>
      <b/>
      <sz val="14"/>
      <color theme="1"/>
      <name val="Arial Narrow"/>
      <family val="2"/>
      <charset val="238"/>
    </font>
    <font>
      <sz val="14"/>
      <color theme="1"/>
      <name val="Arial Narrow"/>
      <family val="2"/>
      <charset val="238"/>
    </font>
    <font>
      <b/>
      <sz val="16"/>
      <color theme="1"/>
      <name val="Arial Narrow"/>
      <family val="2"/>
      <charset val="238"/>
    </font>
    <font>
      <sz val="16"/>
      <color theme="1"/>
      <name val="Arial Narrow"/>
      <family val="2"/>
      <charset val="238"/>
    </font>
    <font>
      <sz val="10"/>
      <color theme="1"/>
      <name val="Arial Narrow"/>
      <family val="2"/>
      <charset val="23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6">
    <xf numFmtId="0" fontId="0" fillId="0" borderId="0" xfId="0"/>
    <xf numFmtId="0" fontId="0" fillId="0" borderId="0" xfId="0" applyAlignment="1">
      <alignment wrapText="1"/>
    </xf>
    <xf numFmtId="0" fontId="18" fillId="0" borderId="19" xfId="0" applyFont="1" applyBorder="1" applyAlignment="1">
      <alignment horizontal="center" vertical="center" wrapText="1"/>
    </xf>
    <xf numFmtId="0" fontId="18" fillId="0" borderId="20" xfId="0" applyFont="1" applyBorder="1" applyAlignment="1">
      <alignment horizontal="center" vertical="center" wrapText="1"/>
    </xf>
    <xf numFmtId="0" fontId="18" fillId="0" borderId="21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10" xfId="0" applyFont="1" applyBorder="1" applyAlignment="1">
      <alignment vertical="center" wrapText="1"/>
    </xf>
    <xf numFmtId="0" fontId="19" fillId="0" borderId="10" xfId="0" applyFont="1" applyBorder="1" applyAlignment="1">
      <alignment horizontal="left" vertical="center" wrapText="1"/>
    </xf>
    <xf numFmtId="0" fontId="19" fillId="0" borderId="13" xfId="0" applyFont="1" applyBorder="1" applyAlignment="1">
      <alignment wrapText="1"/>
    </xf>
    <xf numFmtId="0" fontId="19" fillId="0" borderId="14" xfId="0" applyFont="1" applyBorder="1" applyAlignment="1">
      <alignment horizontal="center" vertical="center" wrapText="1"/>
    </xf>
    <xf numFmtId="0" fontId="19" fillId="0" borderId="11" xfId="0" applyFont="1" applyBorder="1" applyAlignment="1">
      <alignment vertical="center" wrapText="1"/>
    </xf>
    <xf numFmtId="0" fontId="19" fillId="0" borderId="11" xfId="0" applyFont="1" applyBorder="1" applyAlignment="1">
      <alignment horizontal="left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15" xfId="0" applyFont="1" applyBorder="1" applyAlignment="1">
      <alignment wrapText="1"/>
    </xf>
    <xf numFmtId="0" fontId="19" fillId="0" borderId="16" xfId="0" applyFont="1" applyBorder="1" applyAlignment="1">
      <alignment horizontal="center" vertical="center" wrapText="1"/>
    </xf>
    <xf numFmtId="0" fontId="19" fillId="0" borderId="17" xfId="0" applyFont="1" applyBorder="1" applyAlignment="1">
      <alignment vertical="center" wrapText="1"/>
    </xf>
    <xf numFmtId="0" fontId="19" fillId="0" borderId="17" xfId="0" applyFont="1" applyBorder="1" applyAlignment="1">
      <alignment horizontal="left" vertical="center" wrapText="1"/>
    </xf>
    <xf numFmtId="0" fontId="19" fillId="0" borderId="17" xfId="0" applyFont="1" applyBorder="1" applyAlignment="1">
      <alignment horizontal="center" vertical="center" wrapText="1"/>
    </xf>
    <xf numFmtId="0" fontId="19" fillId="0" borderId="0" xfId="0" applyFont="1" applyAlignment="1">
      <alignment wrapText="1"/>
    </xf>
    <xf numFmtId="0" fontId="18" fillId="0" borderId="24" xfId="0" applyFont="1" applyBorder="1" applyAlignment="1">
      <alignment horizontal="center" vertical="center" wrapText="1"/>
    </xf>
    <xf numFmtId="0" fontId="19" fillId="0" borderId="25" xfId="0" applyFont="1" applyBorder="1" applyAlignment="1">
      <alignment horizontal="center" vertical="center" wrapText="1"/>
    </xf>
    <xf numFmtId="0" fontId="19" fillId="0" borderId="26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21" fillId="0" borderId="17" xfId="0" applyFont="1" applyBorder="1" applyAlignment="1">
      <alignment horizontal="center" vertical="center" wrapText="1"/>
    </xf>
    <xf numFmtId="0" fontId="19" fillId="0" borderId="27" xfId="0" applyFont="1" applyBorder="1" applyAlignment="1">
      <alignment horizontal="center" vertical="center" wrapText="1"/>
    </xf>
    <xf numFmtId="0" fontId="19" fillId="0" borderId="23" xfId="0" applyFont="1" applyBorder="1" applyAlignment="1">
      <alignment horizontal="left" vertical="center" wrapText="1"/>
    </xf>
    <xf numFmtId="0" fontId="19" fillId="0" borderId="28" xfId="0" applyFont="1" applyBorder="1" applyAlignment="1">
      <alignment horizontal="left" vertical="center" wrapText="1"/>
    </xf>
    <xf numFmtId="0" fontId="19" fillId="0" borderId="23" xfId="0" applyFont="1" applyBorder="1" applyAlignment="1">
      <alignment vertical="center" wrapText="1"/>
    </xf>
    <xf numFmtId="0" fontId="21" fillId="0" borderId="23" xfId="0" applyFont="1" applyBorder="1" applyAlignment="1">
      <alignment horizontal="center" vertical="center" wrapText="1"/>
    </xf>
    <xf numFmtId="0" fontId="19" fillId="0" borderId="29" xfId="0" applyFont="1" applyBorder="1" applyAlignment="1">
      <alignment wrapText="1"/>
    </xf>
    <xf numFmtId="0" fontId="20" fillId="0" borderId="0" xfId="0" applyFont="1" applyAlignment="1">
      <alignment horizontal="center" vertical="center" wrapText="1"/>
    </xf>
    <xf numFmtId="43" fontId="21" fillId="0" borderId="10" xfId="0" applyNumberFormat="1" applyFont="1" applyBorder="1" applyAlignment="1">
      <alignment horizontal="right" vertical="center" wrapText="1"/>
    </xf>
    <xf numFmtId="43" fontId="21" fillId="0" borderId="11" xfId="0" applyNumberFormat="1" applyFont="1" applyBorder="1" applyAlignment="1">
      <alignment horizontal="right" vertical="center" wrapText="1"/>
    </xf>
    <xf numFmtId="43" fontId="21" fillId="0" borderId="23" xfId="0" applyNumberFormat="1" applyFont="1" applyBorder="1" applyAlignment="1">
      <alignment horizontal="right" vertical="center" wrapText="1"/>
    </xf>
    <xf numFmtId="43" fontId="21" fillId="0" borderId="17" xfId="0" applyNumberFormat="1" applyFont="1" applyBorder="1" applyAlignment="1">
      <alignment horizontal="right" vertical="center" wrapText="1"/>
    </xf>
    <xf numFmtId="0" fontId="19" fillId="0" borderId="10" xfId="0" applyFont="1" applyBorder="1" applyAlignment="1">
      <alignment horizontal="center" vertical="center" wrapText="1"/>
    </xf>
    <xf numFmtId="43" fontId="20" fillId="0" borderId="31" xfId="0" applyNumberFormat="1" applyFont="1" applyBorder="1" applyAlignment="1">
      <alignment horizontal="right" vertical="center" wrapText="1"/>
    </xf>
    <xf numFmtId="0" fontId="19" fillId="0" borderId="13" xfId="0" applyFont="1" applyBorder="1" applyAlignment="1">
      <alignment vertical="center" wrapText="1"/>
    </xf>
    <xf numFmtId="0" fontId="19" fillId="0" borderId="18" xfId="0" applyFont="1" applyBorder="1" applyAlignment="1">
      <alignment vertical="center" wrapText="1"/>
    </xf>
    <xf numFmtId="0" fontId="19" fillId="0" borderId="32" xfId="0" applyFont="1" applyBorder="1" applyAlignment="1">
      <alignment horizontal="center" vertical="center" wrapText="1"/>
    </xf>
    <xf numFmtId="0" fontId="19" fillId="0" borderId="33" xfId="0" applyFont="1" applyBorder="1" applyAlignment="1">
      <alignment vertical="center" wrapText="1"/>
    </xf>
    <xf numFmtId="0" fontId="19" fillId="0" borderId="11" xfId="0" applyFont="1" applyFill="1" applyBorder="1" applyAlignment="1">
      <alignment vertical="center" wrapText="1"/>
    </xf>
    <xf numFmtId="0" fontId="20" fillId="0" borderId="22" xfId="0" applyFont="1" applyBorder="1" applyAlignment="1">
      <alignment horizontal="center" vertical="top" wrapText="1"/>
    </xf>
    <xf numFmtId="0" fontId="20" fillId="0" borderId="30" xfId="0" applyFont="1" applyBorder="1" applyAlignment="1">
      <alignment horizontal="right" vertical="center" wrapText="1"/>
    </xf>
    <xf numFmtId="0" fontId="22" fillId="0" borderId="0" xfId="0" applyFont="1" applyAlignment="1">
      <alignment horizontal="left" wrapText="1"/>
    </xf>
  </cellXfs>
  <cellStyles count="42">
    <cellStyle name="20% - akcent 1" xfId="19" builtinId="30" customBuiltin="1"/>
    <cellStyle name="20% - akcent 2" xfId="23" builtinId="34" customBuiltin="1"/>
    <cellStyle name="20% - akcent 3" xfId="27" builtinId="38" customBuiltin="1"/>
    <cellStyle name="20% - akcent 4" xfId="31" builtinId="42" customBuiltin="1"/>
    <cellStyle name="20% - akcent 5" xfId="35" builtinId="46" customBuiltin="1"/>
    <cellStyle name="20% - akcent 6" xfId="39" builtinId="50" customBuiltin="1"/>
    <cellStyle name="40% - akcent 1" xfId="20" builtinId="31" customBuiltin="1"/>
    <cellStyle name="40% - akcent 2" xfId="24" builtinId="35" customBuiltin="1"/>
    <cellStyle name="40% - akcent 3" xfId="28" builtinId="39" customBuiltin="1"/>
    <cellStyle name="40% - akcent 4" xfId="32" builtinId="43" customBuiltin="1"/>
    <cellStyle name="40% - akcent 5" xfId="36" builtinId="47" customBuiltin="1"/>
    <cellStyle name="40% - akcent 6" xfId="40" builtinId="51" customBuiltin="1"/>
    <cellStyle name="60% - akcent 1" xfId="21" builtinId="32" customBuiltin="1"/>
    <cellStyle name="60% - akcent 2" xfId="25" builtinId="36" customBuiltin="1"/>
    <cellStyle name="60% - akcent 3" xfId="29" builtinId="40" customBuiltin="1"/>
    <cellStyle name="60% - akcent 4" xfId="33" builtinId="44" customBuiltin="1"/>
    <cellStyle name="60% - akcent 5" xfId="37" builtinId="48" customBuiltin="1"/>
    <cellStyle name="60% - akcent 6" xfId="41" builtinId="52" customBuiltin="1"/>
    <cellStyle name="Akcent 1" xfId="18" builtinId="29" customBuiltin="1"/>
    <cellStyle name="Akcent 2" xfId="22" builtinId="33" customBuiltin="1"/>
    <cellStyle name="Akcent 3" xfId="26" builtinId="37" customBuiltin="1"/>
    <cellStyle name="Akcent 4" xfId="30" builtinId="41" customBuiltin="1"/>
    <cellStyle name="Akcent 5" xfId="34" builtinId="45" customBuiltin="1"/>
    <cellStyle name="Akcent 6" xfId="38" builtinId="49" customBuiltin="1"/>
    <cellStyle name="Dane wejściowe" xfId="9" builtinId="20" customBuiltin="1"/>
    <cellStyle name="Dane wyjściowe" xfId="10" builtinId="21" customBuiltin="1"/>
    <cellStyle name="Dobre" xfId="6" builtinId="26" customBuiltin="1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e" xfId="8" builtinId="28" customBuiltin="1"/>
    <cellStyle name="Normalny" xfId="0" builtinId="0"/>
    <cellStyle name="Obliczenia" xfId="11" builtinId="22" customBuiltin="1"/>
    <cellStyle name="Suma" xfId="17" builtinId="25" customBuiltin="1"/>
    <cellStyle name="Tekst objaśnienia" xfId="16" builtinId="53" customBuiltin="1"/>
    <cellStyle name="Tekst ostrzeżenia" xfId="14" builtinId="11" customBuiltin="1"/>
    <cellStyle name="Tytuł" xfId="1" builtinId="15" customBuiltin="1"/>
    <cellStyle name="Uwaga" xfId="15" builtinId="10" customBuiltin="1"/>
    <cellStyle name="Złe" xfId="7" builtinId="27" customBuiltin="1"/>
  </cellStyles>
  <dxfs count="0"/>
  <tableStyles count="0" defaultTableStyle="TableStyleMedium2" defaultPivotStyle="PivotStyleLight16"/>
  <colors>
    <mruColors>
      <color rgb="FFFFFFCC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8"/>
  <sheetViews>
    <sheetView tabSelected="1" view="pageBreakPreview" zoomScale="90" zoomScaleNormal="100" zoomScaleSheetLayoutView="90" workbookViewId="0">
      <selection activeCell="E29" sqref="E29"/>
    </sheetView>
  </sheetViews>
  <sheetFormatPr defaultRowHeight="36.75" customHeight="1"/>
  <cols>
    <col min="1" max="2" width="8" customWidth="1"/>
    <col min="3" max="3" width="42.7109375" customWidth="1"/>
    <col min="4" max="4" width="25.7109375" customWidth="1"/>
    <col min="5" max="5" width="47.85546875" customWidth="1"/>
    <col min="6" max="8" width="21" customWidth="1"/>
    <col min="9" max="9" width="13" customWidth="1"/>
    <col min="10" max="10" width="44.7109375" customWidth="1"/>
    <col min="11" max="11" width="19.28515625" customWidth="1"/>
  </cols>
  <sheetData>
    <row r="1" spans="1:12" ht="144" customHeight="1" thickBot="1">
      <c r="A1" s="43" t="s">
        <v>17</v>
      </c>
      <c r="B1" s="43"/>
      <c r="C1" s="43"/>
      <c r="D1" s="43"/>
      <c r="E1" s="43"/>
      <c r="F1" s="43"/>
      <c r="G1" s="43"/>
      <c r="H1" s="43"/>
      <c r="I1" s="43"/>
      <c r="J1" s="43"/>
    </row>
    <row r="2" spans="1:12" ht="117" customHeight="1" thickBot="1">
      <c r="A2" s="2" t="s">
        <v>0</v>
      </c>
      <c r="B2" s="19" t="s">
        <v>10</v>
      </c>
      <c r="C2" s="3" t="s">
        <v>2</v>
      </c>
      <c r="D2" s="3" t="s">
        <v>5</v>
      </c>
      <c r="E2" s="3" t="s">
        <v>1</v>
      </c>
      <c r="F2" s="3" t="s">
        <v>6</v>
      </c>
      <c r="G2" s="3" t="s">
        <v>7</v>
      </c>
      <c r="H2" s="3" t="s">
        <v>8</v>
      </c>
      <c r="I2" s="3" t="s">
        <v>11</v>
      </c>
      <c r="J2" s="4" t="s">
        <v>9</v>
      </c>
      <c r="K2" s="1"/>
      <c r="L2" s="1"/>
    </row>
    <row r="3" spans="1:12" ht="156.75" customHeight="1">
      <c r="A3" s="5">
        <v>1</v>
      </c>
      <c r="B3" s="20">
        <v>20</v>
      </c>
      <c r="C3" s="7" t="s">
        <v>18</v>
      </c>
      <c r="D3" s="7" t="s">
        <v>19</v>
      </c>
      <c r="E3" s="6" t="s">
        <v>26</v>
      </c>
      <c r="F3" s="32">
        <v>5000</v>
      </c>
      <c r="G3" s="32">
        <v>4450</v>
      </c>
      <c r="H3" s="32">
        <v>4450</v>
      </c>
      <c r="I3" s="22">
        <v>45</v>
      </c>
      <c r="J3" s="8"/>
      <c r="K3" s="1"/>
      <c r="L3" s="1"/>
    </row>
    <row r="4" spans="1:12" ht="50.25" customHeight="1">
      <c r="A4" s="9">
        <v>2</v>
      </c>
      <c r="B4" s="21">
        <v>15</v>
      </c>
      <c r="C4" s="11" t="s">
        <v>21</v>
      </c>
      <c r="D4" s="7" t="s">
        <v>15</v>
      </c>
      <c r="E4" s="10" t="s">
        <v>20</v>
      </c>
      <c r="F4" s="33">
        <v>50000</v>
      </c>
      <c r="G4" s="33">
        <v>40000</v>
      </c>
      <c r="H4" s="33">
        <v>40000</v>
      </c>
      <c r="I4" s="23">
        <v>44</v>
      </c>
      <c r="J4" s="13"/>
      <c r="K4" s="1"/>
      <c r="L4" s="1"/>
    </row>
    <row r="5" spans="1:12" ht="49.5" customHeight="1">
      <c r="A5" s="5">
        <v>3</v>
      </c>
      <c r="B5" s="21">
        <v>3</v>
      </c>
      <c r="C5" s="11" t="s">
        <v>22</v>
      </c>
      <c r="D5" s="7" t="s">
        <v>13</v>
      </c>
      <c r="E5" s="10" t="s">
        <v>25</v>
      </c>
      <c r="F5" s="33">
        <v>26460</v>
      </c>
      <c r="G5" s="33">
        <v>20760</v>
      </c>
      <c r="H5" s="33">
        <v>20760</v>
      </c>
      <c r="I5" s="23">
        <v>42</v>
      </c>
      <c r="J5" s="13"/>
      <c r="K5" s="1"/>
      <c r="L5" s="1"/>
    </row>
    <row r="6" spans="1:12" ht="69.75" customHeight="1">
      <c r="A6" s="9">
        <v>4</v>
      </c>
      <c r="B6" s="25">
        <v>13</v>
      </c>
      <c r="C6" s="26" t="s">
        <v>23</v>
      </c>
      <c r="D6" s="27" t="s">
        <v>19</v>
      </c>
      <c r="E6" s="28" t="s">
        <v>24</v>
      </c>
      <c r="F6" s="34">
        <v>14062</v>
      </c>
      <c r="G6" s="34">
        <v>11232</v>
      </c>
      <c r="H6" s="34">
        <v>11232</v>
      </c>
      <c r="I6" s="29">
        <v>42</v>
      </c>
      <c r="J6" s="30"/>
      <c r="K6" s="1"/>
      <c r="L6" s="1"/>
    </row>
    <row r="7" spans="1:12" ht="89.25" customHeight="1">
      <c r="A7" s="40">
        <v>5</v>
      </c>
      <c r="B7" s="25">
        <v>7</v>
      </c>
      <c r="C7" s="26" t="s">
        <v>27</v>
      </c>
      <c r="D7" s="26" t="s">
        <v>28</v>
      </c>
      <c r="E7" s="28" t="s">
        <v>29</v>
      </c>
      <c r="F7" s="34">
        <v>11650</v>
      </c>
      <c r="G7" s="34">
        <v>9000</v>
      </c>
      <c r="H7" s="34">
        <v>9000</v>
      </c>
      <c r="I7" s="29">
        <v>40</v>
      </c>
      <c r="J7" s="30"/>
      <c r="K7" s="1"/>
      <c r="L7" s="1"/>
    </row>
    <row r="8" spans="1:12" ht="83.25" customHeight="1">
      <c r="A8" s="12">
        <v>6</v>
      </c>
      <c r="B8" s="12">
        <v>11</v>
      </c>
      <c r="C8" s="11" t="s">
        <v>85</v>
      </c>
      <c r="D8" s="11" t="s">
        <v>30</v>
      </c>
      <c r="E8" s="10" t="s">
        <v>31</v>
      </c>
      <c r="F8" s="33">
        <v>12550</v>
      </c>
      <c r="G8" s="33">
        <v>10000</v>
      </c>
      <c r="H8" s="33">
        <v>10000</v>
      </c>
      <c r="I8" s="23">
        <v>39</v>
      </c>
      <c r="J8" s="10"/>
      <c r="K8" s="1"/>
      <c r="L8" s="1"/>
    </row>
    <row r="9" spans="1:12" ht="78" customHeight="1">
      <c r="A9" s="12">
        <v>7</v>
      </c>
      <c r="B9" s="12">
        <v>4</v>
      </c>
      <c r="C9" s="11" t="s">
        <v>32</v>
      </c>
      <c r="D9" s="11" t="s">
        <v>28</v>
      </c>
      <c r="E9" s="10" t="s">
        <v>34</v>
      </c>
      <c r="F9" s="33">
        <v>50698.87</v>
      </c>
      <c r="G9" s="33">
        <v>40558.870000000003</v>
      </c>
      <c r="H9" s="33">
        <v>25000</v>
      </c>
      <c r="I9" s="23">
        <v>38</v>
      </c>
      <c r="J9" s="10"/>
      <c r="K9" s="1"/>
      <c r="L9" s="1"/>
    </row>
    <row r="10" spans="1:12" ht="100.5" customHeight="1">
      <c r="A10" s="5">
        <v>8</v>
      </c>
      <c r="B10" s="36">
        <v>21</v>
      </c>
      <c r="C10" s="7" t="s">
        <v>33</v>
      </c>
      <c r="D10" s="7" t="s">
        <v>30</v>
      </c>
      <c r="E10" s="6" t="s">
        <v>35</v>
      </c>
      <c r="F10" s="32">
        <v>30968</v>
      </c>
      <c r="G10" s="32">
        <v>24460</v>
      </c>
      <c r="H10" s="32">
        <v>24460</v>
      </c>
      <c r="I10" s="22">
        <v>34</v>
      </c>
      <c r="J10" s="38"/>
      <c r="K10" s="1"/>
      <c r="L10" s="1"/>
    </row>
    <row r="11" spans="1:12" ht="100.5" customHeight="1">
      <c r="A11" s="5">
        <v>9</v>
      </c>
      <c r="B11" s="36">
        <v>18</v>
      </c>
      <c r="C11" s="7" t="s">
        <v>86</v>
      </c>
      <c r="D11" s="7" t="s">
        <v>28</v>
      </c>
      <c r="E11" s="6" t="s">
        <v>36</v>
      </c>
      <c r="F11" s="32">
        <v>117000</v>
      </c>
      <c r="G11" s="32">
        <v>93000</v>
      </c>
      <c r="H11" s="32">
        <v>20000</v>
      </c>
      <c r="I11" s="22">
        <v>31</v>
      </c>
      <c r="J11" s="38"/>
      <c r="K11" s="1"/>
      <c r="L11" s="1"/>
    </row>
    <row r="12" spans="1:12" ht="100.5" customHeight="1" thickBot="1">
      <c r="A12" s="14">
        <v>10</v>
      </c>
      <c r="B12" s="17">
        <v>14</v>
      </c>
      <c r="C12" s="16" t="s">
        <v>37</v>
      </c>
      <c r="D12" s="16" t="s">
        <v>38</v>
      </c>
      <c r="E12" s="15" t="s">
        <v>41</v>
      </c>
      <c r="F12" s="35">
        <v>39700</v>
      </c>
      <c r="G12" s="35">
        <v>30900</v>
      </c>
      <c r="H12" s="35">
        <v>20000</v>
      </c>
      <c r="I12" s="24">
        <v>31</v>
      </c>
      <c r="J12" s="39"/>
      <c r="K12" s="1"/>
      <c r="L12" s="1"/>
    </row>
    <row r="13" spans="1:12" ht="75" customHeight="1">
      <c r="A13" s="5">
        <v>11</v>
      </c>
      <c r="B13" s="36">
        <v>10</v>
      </c>
      <c r="C13" s="7" t="s">
        <v>4</v>
      </c>
      <c r="D13" s="7" t="s">
        <v>12</v>
      </c>
      <c r="E13" s="6" t="s">
        <v>40</v>
      </c>
      <c r="F13" s="32">
        <v>50200</v>
      </c>
      <c r="G13" s="32">
        <v>40000</v>
      </c>
      <c r="H13" s="32">
        <v>0</v>
      </c>
      <c r="I13" s="22">
        <v>27</v>
      </c>
      <c r="J13" s="38" t="s">
        <v>87</v>
      </c>
      <c r="K13" s="1"/>
      <c r="L13" s="1"/>
    </row>
    <row r="14" spans="1:12" ht="73.5" customHeight="1">
      <c r="A14" s="9">
        <v>12</v>
      </c>
      <c r="B14" s="12">
        <v>6</v>
      </c>
      <c r="C14" s="11" t="s">
        <v>88</v>
      </c>
      <c r="D14" s="11" t="s">
        <v>13</v>
      </c>
      <c r="E14" s="10" t="s">
        <v>39</v>
      </c>
      <c r="F14" s="33">
        <v>58940</v>
      </c>
      <c r="G14" s="33">
        <v>45500</v>
      </c>
      <c r="H14" s="33">
        <v>0</v>
      </c>
      <c r="I14" s="23">
        <v>27</v>
      </c>
      <c r="J14" s="38" t="s">
        <v>87</v>
      </c>
      <c r="K14" s="1"/>
      <c r="L14" s="1"/>
    </row>
    <row r="15" spans="1:12" ht="71.25" customHeight="1">
      <c r="A15" s="9">
        <v>13</v>
      </c>
      <c r="B15" s="12">
        <v>19</v>
      </c>
      <c r="C15" s="11" t="s">
        <v>42</v>
      </c>
      <c r="D15" s="11" t="s">
        <v>28</v>
      </c>
      <c r="E15" s="10" t="s">
        <v>43</v>
      </c>
      <c r="F15" s="33">
        <v>46740</v>
      </c>
      <c r="G15" s="33">
        <v>37300</v>
      </c>
      <c r="H15" s="33">
        <v>0</v>
      </c>
      <c r="I15" s="23">
        <v>22</v>
      </c>
      <c r="J15" s="38" t="s">
        <v>87</v>
      </c>
      <c r="K15" s="1"/>
      <c r="L15" s="1"/>
    </row>
    <row r="16" spans="1:12" ht="72.75" customHeight="1">
      <c r="A16" s="9">
        <v>14</v>
      </c>
      <c r="B16" s="12">
        <v>9</v>
      </c>
      <c r="C16" s="11" t="s">
        <v>44</v>
      </c>
      <c r="D16" s="11" t="s">
        <v>28</v>
      </c>
      <c r="E16" s="10" t="s">
        <v>45</v>
      </c>
      <c r="F16" s="33">
        <v>70000</v>
      </c>
      <c r="G16" s="33">
        <v>56000</v>
      </c>
      <c r="H16" s="33">
        <v>0</v>
      </c>
      <c r="I16" s="23">
        <v>21</v>
      </c>
      <c r="J16" s="38" t="s">
        <v>87</v>
      </c>
      <c r="K16" s="1"/>
      <c r="L16" s="1"/>
    </row>
    <row r="17" spans="1:12" ht="75" customHeight="1">
      <c r="A17" s="9">
        <v>15</v>
      </c>
      <c r="B17" s="12">
        <v>28</v>
      </c>
      <c r="C17" s="11" t="s">
        <v>46</v>
      </c>
      <c r="D17" s="11" t="s">
        <v>48</v>
      </c>
      <c r="E17" s="10" t="s">
        <v>47</v>
      </c>
      <c r="F17" s="33">
        <v>27540</v>
      </c>
      <c r="G17" s="33">
        <v>21960</v>
      </c>
      <c r="H17" s="33">
        <v>0</v>
      </c>
      <c r="I17" s="23">
        <v>20</v>
      </c>
      <c r="J17" s="38" t="s">
        <v>87</v>
      </c>
      <c r="K17" s="1"/>
      <c r="L17" s="1"/>
    </row>
    <row r="18" spans="1:12" ht="141" customHeight="1">
      <c r="A18" s="9">
        <v>16</v>
      </c>
      <c r="B18" s="12">
        <v>1</v>
      </c>
      <c r="C18" s="11" t="s">
        <v>49</v>
      </c>
      <c r="D18" s="11" t="s">
        <v>28</v>
      </c>
      <c r="E18" s="10" t="s">
        <v>51</v>
      </c>
      <c r="F18" s="33">
        <v>70950</v>
      </c>
      <c r="G18" s="33">
        <v>8900</v>
      </c>
      <c r="H18" s="33">
        <v>0</v>
      </c>
      <c r="I18" s="23">
        <v>0</v>
      </c>
      <c r="J18" s="10" t="s">
        <v>89</v>
      </c>
      <c r="K18" s="1"/>
      <c r="L18" s="1"/>
    </row>
    <row r="19" spans="1:12" ht="108.75" customHeight="1">
      <c r="A19" s="9">
        <v>17</v>
      </c>
      <c r="B19" s="12">
        <v>2</v>
      </c>
      <c r="C19" s="11" t="s">
        <v>50</v>
      </c>
      <c r="D19" s="11" t="s">
        <v>14</v>
      </c>
      <c r="E19" s="10" t="s">
        <v>70</v>
      </c>
      <c r="F19" s="33">
        <v>4440</v>
      </c>
      <c r="G19" s="33">
        <v>3990</v>
      </c>
      <c r="H19" s="33">
        <v>0</v>
      </c>
      <c r="I19" s="23">
        <v>0</v>
      </c>
      <c r="J19" s="42" t="s">
        <v>90</v>
      </c>
      <c r="K19" s="1"/>
      <c r="L19" s="1"/>
    </row>
    <row r="20" spans="1:12" ht="129.75" customHeight="1">
      <c r="A20" s="9">
        <v>18</v>
      </c>
      <c r="B20" s="12">
        <v>16</v>
      </c>
      <c r="C20" s="11" t="s">
        <v>3</v>
      </c>
      <c r="D20" s="11" t="s">
        <v>28</v>
      </c>
      <c r="E20" s="10" t="s">
        <v>52</v>
      </c>
      <c r="F20" s="33">
        <v>46026</v>
      </c>
      <c r="G20" s="33">
        <v>37526</v>
      </c>
      <c r="H20" s="33">
        <v>0</v>
      </c>
      <c r="I20" s="23">
        <v>0</v>
      </c>
      <c r="J20" s="10" t="s">
        <v>53</v>
      </c>
      <c r="K20" s="1"/>
      <c r="L20" s="1"/>
    </row>
    <row r="21" spans="1:12" ht="162.75" customHeight="1">
      <c r="A21" s="9">
        <v>19</v>
      </c>
      <c r="B21" s="12">
        <v>12</v>
      </c>
      <c r="C21" s="11" t="s">
        <v>54</v>
      </c>
      <c r="D21" s="11" t="s">
        <v>19</v>
      </c>
      <c r="E21" s="10" t="s">
        <v>55</v>
      </c>
      <c r="F21" s="33">
        <v>39080</v>
      </c>
      <c r="G21" s="33">
        <v>33280</v>
      </c>
      <c r="H21" s="33">
        <v>0</v>
      </c>
      <c r="I21" s="23">
        <v>0</v>
      </c>
      <c r="J21" s="10" t="s">
        <v>56</v>
      </c>
      <c r="K21" s="1"/>
      <c r="L21" s="1"/>
    </row>
    <row r="22" spans="1:12" ht="129.75" customHeight="1">
      <c r="A22" s="9">
        <v>20</v>
      </c>
      <c r="B22" s="12">
        <v>5</v>
      </c>
      <c r="C22" s="11" t="s">
        <v>57</v>
      </c>
      <c r="D22" s="11" t="s">
        <v>19</v>
      </c>
      <c r="E22" s="10" t="s">
        <v>58</v>
      </c>
      <c r="F22" s="33">
        <v>30650</v>
      </c>
      <c r="G22" s="33">
        <v>18750</v>
      </c>
      <c r="H22" s="33">
        <v>0</v>
      </c>
      <c r="I22" s="23">
        <v>0</v>
      </c>
      <c r="J22" s="10" t="s">
        <v>59</v>
      </c>
      <c r="K22" s="1"/>
      <c r="L22" s="1"/>
    </row>
    <row r="23" spans="1:12" ht="162.75" customHeight="1">
      <c r="A23" s="9">
        <v>21</v>
      </c>
      <c r="B23" s="12">
        <v>8</v>
      </c>
      <c r="C23" s="11" t="s">
        <v>60</v>
      </c>
      <c r="D23" s="11" t="s">
        <v>61</v>
      </c>
      <c r="E23" s="10" t="s">
        <v>62</v>
      </c>
      <c r="F23" s="33">
        <v>9344</v>
      </c>
      <c r="G23" s="33">
        <v>7944</v>
      </c>
      <c r="H23" s="33">
        <v>0</v>
      </c>
      <c r="I23" s="23">
        <v>0</v>
      </c>
      <c r="J23" s="10" t="s">
        <v>56</v>
      </c>
      <c r="K23" s="1"/>
      <c r="L23" s="1"/>
    </row>
    <row r="24" spans="1:12" ht="121.5" customHeight="1">
      <c r="A24" s="9">
        <v>22</v>
      </c>
      <c r="B24" s="12">
        <v>17</v>
      </c>
      <c r="C24" s="11" t="s">
        <v>63</v>
      </c>
      <c r="D24" s="11" t="s">
        <v>12</v>
      </c>
      <c r="E24" s="10" t="s">
        <v>64</v>
      </c>
      <c r="F24" s="33">
        <v>26375</v>
      </c>
      <c r="G24" s="33">
        <v>20700</v>
      </c>
      <c r="H24" s="33">
        <v>0</v>
      </c>
      <c r="I24" s="23">
        <v>0</v>
      </c>
      <c r="J24" s="10" t="s">
        <v>59</v>
      </c>
      <c r="K24" s="1"/>
      <c r="L24" s="1"/>
    </row>
    <row r="25" spans="1:12" ht="153.75" customHeight="1">
      <c r="A25" s="9">
        <v>23</v>
      </c>
      <c r="B25" s="12">
        <v>24</v>
      </c>
      <c r="C25" s="11" t="s">
        <v>65</v>
      </c>
      <c r="D25" s="11" t="s">
        <v>28</v>
      </c>
      <c r="E25" s="10" t="s">
        <v>66</v>
      </c>
      <c r="F25" s="33">
        <v>90330</v>
      </c>
      <c r="G25" s="33">
        <v>80130</v>
      </c>
      <c r="H25" s="33">
        <v>0</v>
      </c>
      <c r="I25" s="23">
        <v>0</v>
      </c>
      <c r="J25" s="10" t="s">
        <v>56</v>
      </c>
      <c r="K25" s="1"/>
      <c r="L25" s="1"/>
    </row>
    <row r="26" spans="1:12" ht="100.5" customHeight="1">
      <c r="A26" s="9">
        <v>24</v>
      </c>
      <c r="B26" s="12">
        <v>22</v>
      </c>
      <c r="C26" s="11" t="s">
        <v>69</v>
      </c>
      <c r="D26" s="11" t="s">
        <v>28</v>
      </c>
      <c r="E26" s="10" t="s">
        <v>67</v>
      </c>
      <c r="F26" s="33">
        <v>22675</v>
      </c>
      <c r="G26" s="33">
        <v>18075</v>
      </c>
      <c r="H26" s="33">
        <v>0</v>
      </c>
      <c r="I26" s="23">
        <v>0</v>
      </c>
      <c r="J26" s="10" t="s">
        <v>82</v>
      </c>
      <c r="K26" s="1"/>
      <c r="L26" s="1"/>
    </row>
    <row r="27" spans="1:12" ht="100.5" customHeight="1">
      <c r="A27" s="9">
        <v>25</v>
      </c>
      <c r="B27" s="12">
        <v>27</v>
      </c>
      <c r="C27" s="11" t="s">
        <v>68</v>
      </c>
      <c r="D27" s="11" t="s">
        <v>28</v>
      </c>
      <c r="E27" s="10" t="s">
        <v>75</v>
      </c>
      <c r="F27" s="33">
        <v>61500</v>
      </c>
      <c r="G27" s="33">
        <v>34600</v>
      </c>
      <c r="H27" s="33">
        <v>0</v>
      </c>
      <c r="I27" s="23">
        <v>0</v>
      </c>
      <c r="J27" s="10" t="s">
        <v>71</v>
      </c>
      <c r="K27" s="1"/>
      <c r="L27" s="1"/>
    </row>
    <row r="28" spans="1:12" ht="126" customHeight="1">
      <c r="A28" s="9">
        <v>26</v>
      </c>
      <c r="B28" s="12">
        <v>25</v>
      </c>
      <c r="C28" s="11" t="s">
        <v>72</v>
      </c>
      <c r="D28" s="11" t="s">
        <v>73</v>
      </c>
      <c r="E28" s="10" t="s">
        <v>74</v>
      </c>
      <c r="F28" s="33">
        <v>5600</v>
      </c>
      <c r="G28" s="33">
        <v>5000</v>
      </c>
      <c r="H28" s="33">
        <v>0</v>
      </c>
      <c r="I28" s="23">
        <v>0</v>
      </c>
      <c r="J28" s="10" t="s">
        <v>81</v>
      </c>
      <c r="K28" s="1"/>
      <c r="L28" s="1"/>
    </row>
    <row r="29" spans="1:12" ht="125.25" customHeight="1">
      <c r="A29" s="9">
        <v>27</v>
      </c>
      <c r="B29" s="12">
        <v>26</v>
      </c>
      <c r="C29" s="11" t="s">
        <v>76</v>
      </c>
      <c r="D29" s="11" t="s">
        <v>28</v>
      </c>
      <c r="E29" s="10" t="s">
        <v>77</v>
      </c>
      <c r="F29" s="33">
        <v>55650</v>
      </c>
      <c r="G29" s="33">
        <v>35800</v>
      </c>
      <c r="H29" s="33">
        <v>0</v>
      </c>
      <c r="I29" s="23">
        <v>0</v>
      </c>
      <c r="J29" s="10" t="s">
        <v>84</v>
      </c>
      <c r="K29" s="1"/>
      <c r="L29" s="1"/>
    </row>
    <row r="30" spans="1:12" ht="122.25" customHeight="1" thickBot="1">
      <c r="A30" s="9">
        <v>28</v>
      </c>
      <c r="B30" s="17">
        <v>23</v>
      </c>
      <c r="C30" s="16" t="s">
        <v>78</v>
      </c>
      <c r="D30" s="11" t="s">
        <v>28</v>
      </c>
      <c r="E30" s="15" t="s">
        <v>79</v>
      </c>
      <c r="F30" s="35">
        <v>115560</v>
      </c>
      <c r="G30" s="35">
        <v>103960</v>
      </c>
      <c r="H30" s="35"/>
      <c r="I30" s="24"/>
      <c r="J30" s="41" t="s">
        <v>80</v>
      </c>
      <c r="K30" s="1"/>
      <c r="L30" s="1"/>
    </row>
    <row r="31" spans="1:12" ht="49.5" customHeight="1" thickBot="1">
      <c r="A31" s="44" t="s">
        <v>16</v>
      </c>
      <c r="B31" s="44"/>
      <c r="C31" s="44"/>
      <c r="D31" s="44"/>
      <c r="E31" s="44"/>
      <c r="F31" s="37">
        <f>SUM(F3:F30)</f>
        <v>1189688.8700000001</v>
      </c>
      <c r="G31" s="37">
        <f>SUM(G3:G30)</f>
        <v>893775.87</v>
      </c>
      <c r="H31" s="37">
        <f>SUM(H3:H30)</f>
        <v>184902</v>
      </c>
      <c r="I31" s="31"/>
      <c r="J31" s="18"/>
      <c r="K31" s="1"/>
      <c r="L31" s="1"/>
    </row>
    <row r="32" spans="1:12" ht="36.75" customHeight="1">
      <c r="A32" s="45" t="s">
        <v>83</v>
      </c>
      <c r="B32" s="45"/>
      <c r="C32" s="45"/>
      <c r="D32" s="1"/>
      <c r="E32" s="1"/>
      <c r="F32" s="1"/>
      <c r="G32" s="1"/>
      <c r="H32" s="1"/>
      <c r="I32" s="1"/>
      <c r="J32" s="1"/>
      <c r="K32" s="1"/>
      <c r="L32" s="1"/>
    </row>
    <row r="33" spans="1:12" ht="36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</row>
    <row r="34" spans="1:12" ht="36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</row>
    <row r="35" spans="1:12" ht="36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</row>
    <row r="36" spans="1:12" ht="36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</row>
    <row r="37" spans="1:12" ht="36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</row>
    <row r="38" spans="1:12" ht="36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</row>
  </sheetData>
  <sortState ref="A11:J17">
    <sortCondition ref="A11:A17"/>
  </sortState>
  <mergeCells count="3">
    <mergeCell ref="A1:J1"/>
    <mergeCell ref="A31:E31"/>
    <mergeCell ref="A32:C32"/>
  </mergeCells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2019_lista_ofert</vt:lpstr>
      <vt:lpstr>'2019_lista_ofert'!Obszar_wydruku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Katarzyna Marcinkowska</dc:creator>
  <cp:lastModifiedBy> </cp:lastModifiedBy>
  <cp:lastPrinted>2019-03-12T08:22:31Z</cp:lastPrinted>
  <dcterms:created xsi:type="dcterms:W3CDTF">2019-02-07T12:15:55Z</dcterms:created>
  <dcterms:modified xsi:type="dcterms:W3CDTF">2019-04-18T08:20:56Z</dcterms:modified>
</cp:coreProperties>
</file>