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5775" tabRatio="862" activeTab="0"/>
  </bookViews>
  <sheets>
    <sheet name="Zmiana pl.fin. - 2019 WORD" sheetId="1" r:id="rId1"/>
  </sheets>
  <definedNames>
    <definedName name="_xlnm.Print_Titles" localSheetId="0">'Zmiana pl.fin. - 2019 WORD'!$7:$9</definedName>
  </definedNames>
  <calcPr fullCalcOnLoad="1"/>
</workbook>
</file>

<file path=xl/sharedStrings.xml><?xml version="1.0" encoding="utf-8"?>
<sst xmlns="http://schemas.openxmlformats.org/spreadsheetml/2006/main" count="258" uniqueCount="174">
  <si>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</si>
  <si>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</si>
  <si>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</si>
  <si>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</si>
  <si>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</si>
  <si>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</si>
  <si>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</si>
  <si>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</si>
  <si>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</si>
  <si>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</si>
  <si>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</si>
  <si>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</si>
  <si>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</si>
  <si>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</si>
  <si>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</si>
  <si>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</si>
  <si>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</si>
  <si>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</si>
  <si>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</si>
  <si>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</si>
  <si>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</si>
  <si>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środków trwałych finans. z otrzymanych dotacji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</si>
  <si>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</si>
  <si>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</si>
  <si>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</si>
  <si>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</si>
  <si>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</si>
  <si>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</si>
  <si>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</si>
  <si>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</si>
  <si>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</si>
  <si>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</si>
  <si>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</si>
  <si>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</si>
  <si>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</si>
  <si>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</si>
  <si>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a) środków trwałych finans. ze środkow własnych</t>
  </si>
  <si>
    <t>b) środków trwałych finans. z otrzymanych dotacji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</si>
  <si>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</si>
  <si>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</si>
  <si>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</si>
  <si>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</si>
  <si>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</si>
  <si>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</si>
  <si>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</si>
  <si>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</si>
  <si>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</si>
  <si>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</si>
  <si>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</si>
  <si>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</si>
  <si>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</si>
  <si>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</si>
  <si>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</si>
  <si>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</si>
  <si>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</si>
  <si>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</si>
  <si>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</si>
  <si>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</si>
  <si>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</si>
  <si>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</si>
  <si>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</si>
  <si>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</si>
  <si>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</si>
  <si>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</si>
  <si>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</si>
  <si>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</si>
  <si>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</si>
  <si>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</si>
  <si>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</si>
  <si>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</si>
  <si>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</si>
  <si>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</si>
  <si>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</si>
  <si>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</si>
  <si>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>z opłat za szkolenia</t>
  </si>
  <si>
    <t xml:space="preserve">Zmiana stanu produktów </t>
  </si>
  <si>
    <t>zysk ze zbycia  niefinansowych aktywów trwałych</t>
  </si>
  <si>
    <t>c) z innych źródeł</t>
  </si>
  <si>
    <t>a) paliwo</t>
  </si>
  <si>
    <t>b) zakupy wyposażenia</t>
  </si>
  <si>
    <t>d) pozostałe koszty</t>
  </si>
  <si>
    <t>a) naprawy i remonty samochodów</t>
  </si>
  <si>
    <t>b) wynajem pomieszczeń</t>
  </si>
  <si>
    <t xml:space="preserve">d) pozostałe </t>
  </si>
  <si>
    <t>c) fundusz gwarantowanych świadczeń pracowniczych</t>
  </si>
  <si>
    <t>c) środków trwałych otrzymanych nieodpłatnie od organu założyciel.</t>
  </si>
  <si>
    <t>b) podróże służbowe</t>
  </si>
  <si>
    <t>Koszty BRD</t>
  </si>
  <si>
    <t>egzaminatorzy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</si>
  <si>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</si>
  <si>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Zobowiązania ogółem* (bez ZFŚS)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</si>
  <si>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</si>
  <si>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</si>
  <si>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</si>
  <si>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</si>
  <si>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>Plan przed zmianami</t>
  </si>
  <si>
    <t>Zmiana (+/-)</t>
  </si>
  <si>
    <t>Plan po zmianach</t>
  </si>
  <si>
    <t xml:space="preserve"> Plan finansowy ośrodka ruchu drogowego </t>
  </si>
  <si>
    <t>z opłat za przeprowadzone egzaminy</t>
  </si>
  <si>
    <t xml:space="preserve">                     Główny Księgowy </t>
  </si>
  <si>
    <t xml:space="preserve">.............................................................                           </t>
  </si>
  <si>
    <t>………………………………</t>
  </si>
  <si>
    <t xml:space="preserve">      data                         podpis                                              </t>
  </si>
  <si>
    <t xml:space="preserve"> data                        podpis</t>
  </si>
  <si>
    <t xml:space="preserve">     Dyrektor Departamentu                                             </t>
  </si>
  <si>
    <t xml:space="preserve">.......................................................                                         </t>
  </si>
  <si>
    <t xml:space="preserve">   data                         podpis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</si>
  <si>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</si>
  <si>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</si>
  <si>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</si>
  <si>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</si>
  <si>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</si>
  <si>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</si>
  <si>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</si>
  <si>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</si>
  <si>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</si>
  <si>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</si>
  <si>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</si>
  <si>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</si>
  <si>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</si>
  <si>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</si>
  <si>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 xml:space="preserve"> z usług stacji diagnostycznej</t>
  </si>
  <si>
    <t>z tytułu czynszów, dzierżaw, reklam</t>
  </si>
  <si>
    <t>dotacje</t>
  </si>
  <si>
    <t>a) z budżetu państwa</t>
  </si>
  <si>
    <t>c) ochrona</t>
  </si>
  <si>
    <t>Przychody z działalności podstawowej</t>
  </si>
  <si>
    <t>Pozostałe przychody operacyjne</t>
  </si>
  <si>
    <t>Pokrycie amortyzacji</t>
  </si>
  <si>
    <t>zużycie materiałów i energii</t>
  </si>
  <si>
    <t>usługi obce</t>
  </si>
  <si>
    <t>amortyzacja</t>
  </si>
  <si>
    <t>e) wynagrodzenia - um. zlecenia , um. o dzieło</t>
  </si>
  <si>
    <t>Koszty finansowe</t>
  </si>
  <si>
    <t>Pozostałe koszty operacyjne</t>
  </si>
  <si>
    <t>Nakłady na inwestycje</t>
  </si>
  <si>
    <t>d) na realizację projektów współfinansowanych z UE</t>
  </si>
  <si>
    <t>b) z budżetu jedn. sam. teryt.</t>
  </si>
  <si>
    <t>śr. trwałych pozostałych otrzymanych nieodpłatnie</t>
  </si>
  <si>
    <t>wynagrodzenia (um.o pracę, um. zlecenia)</t>
  </si>
  <si>
    <t>d) środków trwałych pozostałych nie wykazanych w p-kt. (a-c)</t>
  </si>
  <si>
    <t>Środki pieniężne (bez ZFŚS i r-ku wadiów i inwest.)</t>
  </si>
  <si>
    <t>Zapasy (w magaz. mat. i towary zakup. nie rozlicz.)</t>
  </si>
  <si>
    <t xml:space="preserve">c) zużycie energii </t>
  </si>
  <si>
    <t>Odpisy aktualizujące wartość należności</t>
  </si>
  <si>
    <t>śr. trwałych otrzymanych nieodpłatnie od organu założyciel.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</si>
  <si>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</si>
  <si>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</si>
  <si>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</si>
  <si>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a) wynagrodzenia administracji </t>
  </si>
  <si>
    <t xml:space="preserve">b) wynagrodzenia obsługi </t>
  </si>
  <si>
    <t xml:space="preserve">c) wynagrodzenia egzaminatorów </t>
  </si>
  <si>
    <t>finans. ze środków wlasnych Woj. Kujawsko-Pomorskiego</t>
  </si>
  <si>
    <t>na 2019 rok - ZMIANA</t>
  </si>
  <si>
    <t>Plan na 01.01.2019 r.</t>
  </si>
  <si>
    <t>VIII.a</t>
  </si>
  <si>
    <t>VIII.b</t>
  </si>
  <si>
    <t>d)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</si>
  <si>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</si>
  <si>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</si>
  <si>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</si>
  <si>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</si>
  <si>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</si>
  <si>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</si>
  <si>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</si>
  <si>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9.</t>
  </si>
  <si>
    <t>10.</t>
  </si>
  <si>
    <t>Stan na 31.12.2018 r.</t>
  </si>
  <si>
    <t>Planowany stan na 31.12.2019 r.                            (Plan przed zmianami)</t>
  </si>
  <si>
    <t>Planowany stan na 31.12.2019 r.                (Plan po zmianach)</t>
  </si>
  <si>
    <t>I.b</t>
  </si>
  <si>
    <t>Należności netto (pomniejszone o odpisy)</t>
  </si>
  <si>
    <t>Stan na 01.01.2019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</si>
</sst>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4" fontId="14" fillId="0" borderId="0">
      <alignment/>
      <protection/>
    </xf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96">
    <xf numFmtId="0" fontId="0" fillId="0" borderId="0" xfId="0" applyAlignment="1">
      <alignment/>
    </xf>
    <xf numFmtId="0" fontId="9" fillId="0" borderId="12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3" fontId="9" fillId="0" borderId="12" xfId="104" applyNumberFormat="1" applyFont="1" applyFill="1" applyBorder="1" applyAlignment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0" fontId="9" fillId="0" borderId="0" xfId="94" applyFont="1" applyFill="1" applyBorder="1">
      <alignment/>
      <protection/>
    </xf>
    <xf numFmtId="0" fontId="9" fillId="0" borderId="16" xfId="94" applyFont="1" applyFill="1" applyBorder="1" applyAlignment="1">
      <alignment wrapText="1"/>
      <protection/>
    </xf>
    <xf numFmtId="4" fontId="9" fillId="0" borderId="16" xfId="94" applyNumberFormat="1" applyFont="1" applyFill="1" applyBorder="1" applyAlignment="1">
      <alignment horizontal="right"/>
      <protection/>
    </xf>
    <xf numFmtId="0" fontId="5" fillId="0" borderId="17" xfId="80" applyFont="1" applyFill="1" applyBorder="1">
      <alignment/>
      <protection/>
    </xf>
    <xf numFmtId="0" fontId="5" fillId="0" borderId="17" xfId="94" applyFont="1" applyFill="1" applyBorder="1" applyAlignment="1">
      <alignment horizontal="center"/>
      <protection/>
    </xf>
    <xf numFmtId="4" fontId="8" fillId="0" borderId="15" xfId="94" applyNumberFormat="1" applyFont="1" applyFill="1" applyBorder="1" applyAlignment="1" applyProtection="1">
      <alignment horizontal="right"/>
      <protection locked="0"/>
    </xf>
    <xf numFmtId="0" fontId="9" fillId="0" borderId="16" xfId="94" applyFont="1" applyFill="1" applyBorder="1">
      <alignment/>
      <protection/>
    </xf>
    <xf numFmtId="4" fontId="7" fillId="0" borderId="13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0" fontId="5" fillId="0" borderId="18" xfId="80" applyFont="1" applyFill="1" applyBorder="1">
      <alignment/>
      <protection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13" xfId="94" applyNumberFormat="1" applyFont="1" applyFill="1" applyBorder="1" applyAlignment="1" applyProtection="1">
      <alignment horizontal="right"/>
      <protection locked="0"/>
    </xf>
    <xf numFmtId="0" fontId="5" fillId="0" borderId="15" xfId="80" applyFont="1" applyFill="1" applyBorder="1">
      <alignment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>
      <alignment/>
      <protection/>
    </xf>
    <xf numFmtId="0" fontId="3" fillId="0" borderId="0" xfId="10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2" fillId="0" borderId="0" xfId="92" applyFill="1">
      <alignment/>
      <protection/>
    </xf>
    <xf numFmtId="0" fontId="9" fillId="0" borderId="14" xfId="104" applyFont="1" applyFill="1" applyBorder="1">
      <alignment/>
      <protection/>
    </xf>
    <xf numFmtId="0" fontId="9" fillId="0" borderId="14" xfId="104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20" xfId="9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4" xfId="104" applyFont="1" applyFill="1" applyBorder="1" applyAlignment="1">
      <alignment horizontal="center"/>
      <protection/>
    </xf>
    <xf numFmtId="0" fontId="9" fillId="0" borderId="0" xfId="104" applyFont="1" applyFill="1" applyBorder="1" applyAlignment="1">
      <alignment horizontal="center"/>
      <protection/>
    </xf>
    <xf numFmtId="0" fontId="5" fillId="0" borderId="18" xfId="104" applyFont="1" applyFill="1" applyBorder="1">
      <alignment/>
      <protection/>
    </xf>
    <xf numFmtId="0" fontId="5" fillId="0" borderId="21" xfId="104" applyFont="1" applyFill="1" applyBorder="1">
      <alignment/>
      <protection/>
    </xf>
    <xf numFmtId="0" fontId="5" fillId="0" borderId="17" xfId="104" applyFont="1" applyFill="1" applyBorder="1" applyAlignment="1">
      <alignment horizontal="left"/>
      <protection/>
    </xf>
    <xf numFmtId="0" fontId="8" fillId="0" borderId="14" xfId="104" applyFont="1" applyFill="1" applyBorder="1">
      <alignment/>
      <protection/>
    </xf>
    <xf numFmtId="0" fontId="5" fillId="0" borderId="22" xfId="104" applyFont="1" applyFill="1" applyBorder="1" applyAlignment="1">
      <alignment horizontal="center"/>
      <protection/>
    </xf>
    <xf numFmtId="0" fontId="5" fillId="0" borderId="0" xfId="104" applyFont="1" applyFill="1" applyBorder="1">
      <alignment/>
      <protection/>
    </xf>
    <xf numFmtId="0" fontId="5" fillId="0" borderId="20" xfId="104" applyFont="1" applyFill="1" applyBorder="1" applyAlignment="1">
      <alignment horizontal="center"/>
      <protection/>
    </xf>
    <xf numFmtId="0" fontId="5" fillId="0" borderId="23" xfId="104" applyFont="1" applyFill="1" applyBorder="1">
      <alignment/>
      <protection/>
    </xf>
    <xf numFmtId="0" fontId="5" fillId="0" borderId="24" xfId="104" applyFont="1" applyFill="1" applyBorder="1" applyAlignment="1">
      <alignment horizontal="center"/>
      <protection/>
    </xf>
    <xf numFmtId="0" fontId="8" fillId="0" borderId="24" xfId="104" applyFont="1" applyFill="1" applyBorder="1" applyAlignment="1">
      <alignment horizontal="center"/>
      <protection/>
    </xf>
    <xf numFmtId="0" fontId="5" fillId="0" borderId="25" xfId="104" applyFont="1" applyFill="1" applyBorder="1">
      <alignment/>
      <protection/>
    </xf>
    <xf numFmtId="0" fontId="5" fillId="0" borderId="17" xfId="104" applyFont="1" applyFill="1" applyBorder="1">
      <alignment/>
      <protection/>
    </xf>
    <xf numFmtId="0" fontId="5" fillId="0" borderId="26" xfId="104" applyFont="1" applyFill="1" applyBorder="1">
      <alignment/>
      <protection/>
    </xf>
    <xf numFmtId="0" fontId="8" fillId="0" borderId="14" xfId="104" applyFont="1" applyFill="1" applyBorder="1" applyAlignment="1">
      <alignment horizontal="center"/>
      <protection/>
    </xf>
    <xf numFmtId="0" fontId="8" fillId="0" borderId="12" xfId="104" applyFont="1" applyFill="1" applyBorder="1" applyAlignment="1">
      <alignment horizontal="center"/>
      <protection/>
    </xf>
    <xf numFmtId="0" fontId="5" fillId="0" borderId="17" xfId="94" applyFont="1" applyFill="1" applyBorder="1" applyAlignment="1">
      <alignment horizontal="left"/>
      <protection/>
    </xf>
    <xf numFmtId="0" fontId="5" fillId="0" borderId="26" xfId="94" applyFont="1" applyFill="1" applyBorder="1" applyAlignment="1">
      <alignment horizontal="left"/>
      <protection/>
    </xf>
    <xf numFmtId="0" fontId="8" fillId="0" borderId="14" xfId="104" applyFont="1" applyFill="1" applyBorder="1">
      <alignment/>
      <protection/>
    </xf>
    <xf numFmtId="0" fontId="5" fillId="0" borderId="13" xfId="104" applyFont="1" applyFill="1" applyBorder="1">
      <alignment/>
      <protection/>
    </xf>
    <xf numFmtId="0" fontId="5" fillId="0" borderId="18" xfId="104" applyFont="1" applyFill="1" applyBorder="1">
      <alignment/>
      <protection/>
    </xf>
    <xf numFmtId="0" fontId="5" fillId="0" borderId="27" xfId="104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/>
    </xf>
    <xf numFmtId="0" fontId="5" fillId="0" borderId="16" xfId="104" applyFont="1" applyFill="1" applyBorder="1" applyAlignment="1">
      <alignment/>
      <protection/>
    </xf>
    <xf numFmtId="0" fontId="5" fillId="0" borderId="17" xfId="104" applyFont="1" applyFill="1" applyBorder="1" applyAlignment="1">
      <alignment/>
      <protection/>
    </xf>
    <xf numFmtId="0" fontId="5" fillId="0" borderId="26" xfId="104" applyFont="1" applyFill="1" applyBorder="1" applyAlignment="1">
      <alignment/>
      <protection/>
    </xf>
    <xf numFmtId="0" fontId="9" fillId="0" borderId="22" xfId="94" applyFont="1" applyFill="1" applyBorder="1" applyAlignment="1">
      <alignment horizontal="center"/>
      <protection/>
    </xf>
    <xf numFmtId="0" fontId="5" fillId="0" borderId="0" xfId="94" applyFont="1" applyFill="1" applyBorder="1" applyAlignment="1">
      <alignment/>
      <protection/>
    </xf>
    <xf numFmtId="0" fontId="5" fillId="0" borderId="28" xfId="94" applyFont="1" applyFill="1" applyBorder="1" applyAlignment="1">
      <alignment/>
      <protection/>
    </xf>
    <xf numFmtId="0" fontId="9" fillId="0" borderId="24" xfId="94" applyFont="1" applyFill="1" applyBorder="1" applyAlignment="1">
      <alignment horizontal="center"/>
      <protection/>
    </xf>
    <xf numFmtId="0" fontId="11" fillId="0" borderId="14" xfId="80" applyFont="1" applyFill="1" applyBorder="1">
      <alignment/>
      <protection/>
    </xf>
    <xf numFmtId="0" fontId="9" fillId="0" borderId="13" xfId="104" applyFont="1" applyFill="1" applyBorder="1">
      <alignment/>
      <protection/>
    </xf>
    <xf numFmtId="0" fontId="9" fillId="0" borderId="14" xfId="0" applyFont="1" applyFill="1" applyBorder="1" applyAlignment="1">
      <alignment horizontal="center"/>
    </xf>
    <xf numFmtId="0" fontId="5" fillId="0" borderId="16" xfId="104" applyFont="1" applyFill="1" applyBorder="1" applyAlignment="1">
      <alignment horizontal="center"/>
      <protection/>
    </xf>
    <xf numFmtId="0" fontId="5" fillId="0" borderId="27" xfId="104" applyFont="1" applyFill="1" applyBorder="1">
      <alignment/>
      <protection/>
    </xf>
    <xf numFmtId="0" fontId="5" fillId="0" borderId="17" xfId="104" applyFont="1" applyFill="1" applyBorder="1" applyAlignment="1">
      <alignment horizontal="center"/>
      <protection/>
    </xf>
    <xf numFmtId="0" fontId="5" fillId="0" borderId="13" xfId="104" applyFont="1" applyFill="1" applyBorder="1" applyAlignment="1">
      <alignment horizontal="center"/>
      <protection/>
    </xf>
    <xf numFmtId="0" fontId="5" fillId="0" borderId="25" xfId="104" applyFont="1" applyFill="1" applyBorder="1" applyAlignment="1">
      <alignment horizontal="center"/>
      <protection/>
    </xf>
    <xf numFmtId="3" fontId="5" fillId="0" borderId="22" xfId="104" applyNumberFormat="1" applyFont="1" applyFill="1" applyBorder="1" applyAlignment="1" applyProtection="1">
      <alignment horizontal="right"/>
      <protection locked="0"/>
    </xf>
    <xf numFmtId="3" fontId="5" fillId="0" borderId="19" xfId="104" applyNumberFormat="1" applyFont="1" applyFill="1" applyBorder="1" applyAlignment="1" applyProtection="1">
      <alignment horizontal="right"/>
      <protection locked="0"/>
    </xf>
    <xf numFmtId="0" fontId="5" fillId="0" borderId="26" xfId="104" applyFont="1" applyFill="1" applyBorder="1" applyAlignment="1">
      <alignment horizontal="center"/>
      <protection/>
    </xf>
    <xf numFmtId="3" fontId="5" fillId="0" borderId="29" xfId="104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center"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9" fillId="0" borderId="0" xfId="104" applyFont="1" applyFill="1" applyBorder="1">
      <alignment/>
      <protection/>
    </xf>
    <xf numFmtId="0" fontId="10" fillId="0" borderId="0" xfId="104" applyFont="1" applyFill="1" applyBorder="1">
      <alignment/>
      <protection/>
    </xf>
    <xf numFmtId="1" fontId="7" fillId="0" borderId="12" xfId="104" applyNumberFormat="1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 horizontal="center"/>
      <protection/>
    </xf>
    <xf numFmtId="0" fontId="5" fillId="0" borderId="20" xfId="104" applyFont="1" applyFill="1" applyBorder="1">
      <alignment/>
      <protection/>
    </xf>
    <xf numFmtId="4" fontId="5" fillId="0" borderId="20" xfId="104" applyNumberFormat="1" applyFont="1" applyFill="1" applyBorder="1" applyAlignment="1" applyProtection="1">
      <alignment horizontal="right"/>
      <protection locked="0"/>
    </xf>
    <xf numFmtId="0" fontId="5" fillId="0" borderId="19" xfId="104" applyFont="1" applyFill="1" applyBorder="1">
      <alignment/>
      <protection/>
    </xf>
    <xf numFmtId="4" fontId="5" fillId="0" borderId="19" xfId="104" applyNumberFormat="1" applyFont="1" applyFill="1" applyBorder="1" applyAlignment="1" applyProtection="1">
      <alignment horizontal="right"/>
      <protection locked="0"/>
    </xf>
    <xf numFmtId="0" fontId="5" fillId="0" borderId="29" xfId="104" applyFont="1" applyFill="1" applyBorder="1">
      <alignment/>
      <protection/>
    </xf>
    <xf numFmtId="4" fontId="5" fillId="0" borderId="29" xfId="104" applyNumberFormat="1" applyFont="1" applyFill="1" applyBorder="1" applyAlignment="1" applyProtection="1">
      <alignment horizontal="right"/>
      <protection locked="0"/>
    </xf>
    <xf numFmtId="3" fontId="7" fillId="0" borderId="27" xfId="94" applyNumberFormat="1" applyFont="1" applyFill="1" applyBorder="1" applyAlignment="1">
      <alignment horizontal="center"/>
      <protection/>
    </xf>
    <xf numFmtId="0" fontId="9" fillId="0" borderId="16" xfId="94" applyFont="1" applyFill="1" applyBorder="1" applyAlignment="1">
      <alignment horizontal="center"/>
      <protection/>
    </xf>
    <xf numFmtId="0" fontId="5" fillId="0" borderId="13" xfId="94" applyFont="1" applyFill="1" applyBorder="1" applyAlignment="1">
      <alignment horizontal="center"/>
      <protection/>
    </xf>
    <xf numFmtId="0" fontId="7" fillId="0" borderId="13" xfId="94" applyFont="1" applyFill="1" applyBorder="1">
      <alignment/>
      <protection/>
    </xf>
    <xf numFmtId="0" fontId="5" fillId="0" borderId="16" xfId="94" applyFont="1" applyFill="1" applyBorder="1">
      <alignment/>
      <protection/>
    </xf>
    <xf numFmtId="0" fontId="5" fillId="0" borderId="17" xfId="94" applyFont="1" applyFill="1" applyBorder="1">
      <alignment/>
      <protection/>
    </xf>
    <xf numFmtId="0" fontId="5" fillId="0" borderId="13" xfId="94" applyFont="1" applyFill="1" applyBorder="1">
      <alignment/>
      <protection/>
    </xf>
    <xf numFmtId="0" fontId="8" fillId="0" borderId="16" xfId="94" applyFont="1" applyFill="1" applyBorder="1" applyAlignment="1">
      <alignment horizontal="center"/>
      <protection/>
    </xf>
    <xf numFmtId="0" fontId="8" fillId="0" borderId="16" xfId="94" applyFont="1" applyFill="1" applyBorder="1">
      <alignment/>
      <protection/>
    </xf>
    <xf numFmtId="0" fontId="16" fillId="0" borderId="13" xfId="80" applyFont="1" applyFill="1" applyBorder="1">
      <alignment/>
      <protection/>
    </xf>
    <xf numFmtId="4" fontId="7" fillId="0" borderId="24" xfId="94" applyNumberFormat="1" applyFont="1" applyFill="1" applyBorder="1" applyAlignment="1" applyProtection="1">
      <alignment horizontal="right"/>
      <protection locked="0"/>
    </xf>
    <xf numFmtId="0" fontId="16" fillId="0" borderId="18" xfId="80" applyFont="1" applyFill="1" applyBorder="1">
      <alignment/>
      <protection/>
    </xf>
    <xf numFmtId="0" fontId="8" fillId="0" borderId="14" xfId="94" applyFont="1" applyFill="1" applyBorder="1" applyAlignment="1">
      <alignment horizontal="center"/>
      <protection/>
    </xf>
    <xf numFmtId="4" fontId="8" fillId="0" borderId="12" xfId="94" applyNumberFormat="1" applyFont="1" applyFill="1" applyBorder="1" applyAlignment="1">
      <alignment horizontal="right"/>
      <protection/>
    </xf>
    <xf numFmtId="4" fontId="8" fillId="0" borderId="14" xfId="94" applyNumberFormat="1" applyFont="1" applyFill="1" applyBorder="1" applyAlignment="1">
      <alignment horizontal="right"/>
      <protection/>
    </xf>
    <xf numFmtId="0" fontId="9" fillId="0" borderId="30" xfId="94" applyFont="1" applyFill="1" applyBorder="1">
      <alignment/>
      <protection/>
    </xf>
    <xf numFmtId="0" fontId="16" fillId="0" borderId="0" xfId="80" applyFont="1" applyFill="1" applyBorder="1" applyAlignment="1">
      <alignment horizontal="left" vertical="center"/>
      <protection/>
    </xf>
    <xf numFmtId="0" fontId="3" fillId="0" borderId="0" xfId="104" applyFont="1" applyFill="1" applyAlignment="1">
      <alignment horizontal="center"/>
      <protection/>
    </xf>
    <xf numFmtId="0" fontId="3" fillId="0" borderId="0" xfId="104" applyFont="1" applyFill="1" applyAlignment="1">
      <alignment horizontal="left"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/>
      <protection/>
    </xf>
    <xf numFmtId="0" fontId="5" fillId="0" borderId="15" xfId="103" applyFont="1" applyFill="1" applyBorder="1" applyAlignment="1">
      <alignment horizontal="center"/>
      <protection/>
    </xf>
    <xf numFmtId="0" fontId="5" fillId="0" borderId="29" xfId="103" applyFont="1" applyFill="1" applyBorder="1" applyAlignment="1">
      <alignment horizontal="center"/>
      <protection/>
    </xf>
    <xf numFmtId="0" fontId="5" fillId="0" borderId="19" xfId="103" applyFont="1" applyFill="1" applyBorder="1" applyAlignment="1">
      <alignment horizontal="center"/>
      <protection/>
    </xf>
    <xf numFmtId="0" fontId="8" fillId="0" borderId="0" xfId="94" applyFont="1" applyFill="1" applyBorder="1">
      <alignment/>
      <protection/>
    </xf>
    <xf numFmtId="0" fontId="7" fillId="0" borderId="12" xfId="94" applyFont="1" applyFill="1" applyBorder="1" applyAlignment="1">
      <alignment horizontal="center" vertical="center"/>
      <protection/>
    </xf>
    <xf numFmtId="3" fontId="9" fillId="0" borderId="12" xfId="94" applyNumberFormat="1" applyFont="1" applyFill="1" applyBorder="1" applyAlignment="1" applyProtection="1">
      <alignment horizontal="right"/>
      <protection/>
    </xf>
    <xf numFmtId="3" fontId="9" fillId="0" borderId="12" xfId="104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/>
    </xf>
    <xf numFmtId="3" fontId="5" fillId="0" borderId="19" xfId="104" applyNumberFormat="1" applyFont="1" applyFill="1" applyBorder="1" applyAlignment="1" applyProtection="1">
      <alignment horizontal="right"/>
      <protection locked="0"/>
    </xf>
    <xf numFmtId="3" fontId="5" fillId="0" borderId="19" xfId="104" applyNumberFormat="1" applyFont="1" applyFill="1" applyBorder="1" applyAlignment="1" applyProtection="1">
      <alignment horizontal="right"/>
      <protection/>
    </xf>
    <xf numFmtId="0" fontId="5" fillId="0" borderId="26" xfId="104" applyFont="1" applyFill="1" applyBorder="1" applyAlignment="1">
      <alignment horizontal="left"/>
      <protection/>
    </xf>
    <xf numFmtId="3" fontId="5" fillId="0" borderId="29" xfId="104" applyNumberFormat="1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4" fontId="5" fillId="0" borderId="24" xfId="9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top"/>
    </xf>
    <xf numFmtId="4" fontId="5" fillId="0" borderId="15" xfId="94" applyNumberFormat="1" applyFont="1" applyFill="1" applyBorder="1" applyAlignment="1" applyProtection="1">
      <alignment horizontal="right"/>
      <protection/>
    </xf>
    <xf numFmtId="4" fontId="5" fillId="0" borderId="19" xfId="94" applyNumberFormat="1" applyFont="1" applyFill="1" applyBorder="1" applyAlignment="1" applyProtection="1">
      <alignment horizontal="right"/>
      <protection/>
    </xf>
    <xf numFmtId="4" fontId="7" fillId="0" borderId="24" xfId="94" applyNumberFormat="1" applyFont="1" applyFill="1" applyBorder="1" applyAlignment="1" applyProtection="1">
      <alignment horizontal="right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7" fillId="0" borderId="24" xfId="94" applyNumberFormat="1" applyFont="1" applyFill="1" applyBorder="1" applyAlignment="1" applyProtection="1">
      <alignment horizontal="right"/>
      <protection/>
    </xf>
    <xf numFmtId="0" fontId="9" fillId="0" borderId="13" xfId="94" applyFont="1" applyFill="1" applyBorder="1" applyAlignment="1">
      <alignment horizontal="center"/>
      <protection/>
    </xf>
    <xf numFmtId="0" fontId="6" fillId="0" borderId="0" xfId="104" applyFont="1" applyFill="1" applyAlignment="1">
      <alignment horizontal="right"/>
      <protection/>
    </xf>
    <xf numFmtId="0" fontId="9" fillId="0" borderId="25" xfId="104" applyFont="1" applyFill="1" applyBorder="1">
      <alignment/>
      <protection/>
    </xf>
    <xf numFmtId="3" fontId="9" fillId="0" borderId="12" xfId="104" applyNumberFormat="1" applyFont="1" applyFill="1" applyBorder="1" applyAlignment="1">
      <alignment horizontal="right"/>
      <protection/>
    </xf>
    <xf numFmtId="3" fontId="9" fillId="0" borderId="12" xfId="104" applyNumberFormat="1" applyFont="1" applyFill="1" applyBorder="1" applyAlignment="1" applyProtection="1">
      <alignment horizontal="right"/>
      <protection/>
    </xf>
    <xf numFmtId="0" fontId="9" fillId="0" borderId="14" xfId="104" applyFont="1" applyFill="1" applyBorder="1" applyAlignment="1">
      <alignment horizontal="center"/>
      <protection/>
    </xf>
    <xf numFmtId="0" fontId="5" fillId="0" borderId="27" xfId="104" applyFont="1" applyFill="1" applyBorder="1" applyAlignment="1">
      <alignment horizontal="center"/>
      <protection/>
    </xf>
    <xf numFmtId="3" fontId="5" fillId="0" borderId="20" xfId="104" applyNumberFormat="1" applyFont="1" applyFill="1" applyBorder="1" applyAlignment="1" applyProtection="1">
      <alignment horizontal="right"/>
      <protection locked="0"/>
    </xf>
    <xf numFmtId="3" fontId="5" fillId="0" borderId="20" xfId="104" applyNumberFormat="1" applyFont="1" applyFill="1" applyBorder="1" applyAlignment="1" applyProtection="1">
      <alignment horizontal="right"/>
      <protection/>
    </xf>
    <xf numFmtId="0" fontId="5" fillId="0" borderId="32" xfId="104" applyFont="1" applyFill="1" applyBorder="1">
      <alignment/>
      <protection/>
    </xf>
    <xf numFmtId="3" fontId="5" fillId="0" borderId="19" xfId="104" applyNumberFormat="1" applyFont="1" applyFill="1" applyBorder="1" applyAlignment="1" applyProtection="1">
      <alignment horizontal="right"/>
      <protection/>
    </xf>
    <xf numFmtId="3" fontId="9" fillId="0" borderId="12" xfId="104" applyNumberFormat="1" applyFont="1" applyFill="1" applyBorder="1" applyAlignment="1" applyProtection="1">
      <alignment horizontal="right"/>
      <protection locked="0"/>
    </xf>
    <xf numFmtId="0" fontId="9" fillId="0" borderId="14" xfId="103" applyFont="1" applyFill="1" applyBorder="1">
      <alignment/>
      <protection/>
    </xf>
    <xf numFmtId="3" fontId="5" fillId="0" borderId="33" xfId="104" applyNumberFormat="1" applyFont="1" applyFill="1" applyBorder="1" applyAlignment="1" applyProtection="1">
      <alignment horizontal="right"/>
      <protection locked="0"/>
    </xf>
    <xf numFmtId="3" fontId="5" fillId="0" borderId="33" xfId="104" applyNumberFormat="1" applyFont="1" applyFill="1" applyBorder="1" applyAlignment="1" applyProtection="1">
      <alignment horizontal="right"/>
      <protection/>
    </xf>
    <xf numFmtId="3" fontId="5" fillId="0" borderId="34" xfId="104" applyNumberFormat="1" applyFont="1" applyFill="1" applyBorder="1" applyAlignment="1" applyProtection="1">
      <alignment horizontal="right"/>
      <protection locked="0"/>
    </xf>
    <xf numFmtId="3" fontId="5" fillId="0" borderId="34" xfId="104" applyNumberFormat="1" applyFont="1" applyFill="1" applyBorder="1" applyAlignment="1" applyProtection="1">
      <alignment horizontal="right"/>
      <protection/>
    </xf>
    <xf numFmtId="0" fontId="5" fillId="0" borderId="17" xfId="80" applyFont="1" applyFill="1" applyBorder="1" applyAlignment="1">
      <alignment vertical="center"/>
      <protection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/>
    </xf>
    <xf numFmtId="0" fontId="5" fillId="0" borderId="20" xfId="103" applyFont="1" applyFill="1" applyBorder="1" applyAlignment="1">
      <alignment horizontal="center"/>
      <protection/>
    </xf>
    <xf numFmtId="3" fontId="5" fillId="0" borderId="24" xfId="104" applyNumberFormat="1" applyFont="1" applyFill="1" applyBorder="1" applyAlignment="1" applyProtection="1">
      <alignment horizontal="right"/>
      <protection locked="0"/>
    </xf>
    <xf numFmtId="3" fontId="5" fillId="0" borderId="24" xfId="104" applyNumberFormat="1" applyFont="1" applyFill="1" applyBorder="1" applyAlignment="1" applyProtection="1">
      <alignment horizontal="right"/>
      <protection/>
    </xf>
    <xf numFmtId="0" fontId="9" fillId="0" borderId="14" xfId="103" applyFont="1" applyFill="1" applyBorder="1" applyAlignment="1">
      <alignment horizontal="center"/>
      <protection/>
    </xf>
    <xf numFmtId="0" fontId="5" fillId="0" borderId="18" xfId="103" applyNumberFormat="1" applyFont="1" applyFill="1" applyBorder="1" applyAlignment="1">
      <alignment horizontal="center"/>
      <protection/>
    </xf>
    <xf numFmtId="0" fontId="8" fillId="0" borderId="25" xfId="104" applyFont="1" applyFill="1" applyBorder="1" applyAlignment="1">
      <alignment horizontal="center"/>
      <protection/>
    </xf>
    <xf numFmtId="3" fontId="8" fillId="0" borderId="12" xfId="104" applyNumberFormat="1" applyFont="1" applyFill="1" applyBorder="1" applyAlignment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5" fillId="0" borderId="22" xfId="104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 locked="0"/>
    </xf>
    <xf numFmtId="0" fontId="8" fillId="0" borderId="25" xfId="104" applyFont="1" applyFill="1" applyBorder="1" applyAlignment="1">
      <alignment horizontal="center"/>
      <protection/>
    </xf>
    <xf numFmtId="0" fontId="5" fillId="0" borderId="35" xfId="104" applyFont="1" applyFill="1" applyBorder="1">
      <alignment/>
      <protection/>
    </xf>
    <xf numFmtId="3" fontId="5" fillId="0" borderId="29" xfId="104" applyNumberFormat="1" applyFont="1" applyFill="1" applyBorder="1" applyAlignment="1" applyProtection="1">
      <alignment horizontal="right"/>
      <protection locked="0"/>
    </xf>
    <xf numFmtId="3" fontId="5" fillId="0" borderId="29" xfId="104" applyNumberFormat="1" applyFont="1" applyFill="1" applyBorder="1" applyAlignment="1" applyProtection="1">
      <alignment horizontal="right"/>
      <protection/>
    </xf>
    <xf numFmtId="3" fontId="5" fillId="0" borderId="34" xfId="104" applyNumberFormat="1" applyFont="1" applyFill="1" applyBorder="1" applyAlignment="1" applyProtection="1">
      <alignment horizontal="right"/>
      <protection locked="0"/>
    </xf>
    <xf numFmtId="3" fontId="5" fillId="0" borderId="34" xfId="104" applyNumberFormat="1" applyFont="1" applyFill="1" applyBorder="1" applyAlignment="1" applyProtection="1">
      <alignment horizontal="right"/>
      <protection/>
    </xf>
    <xf numFmtId="3" fontId="9" fillId="0" borderId="24" xfId="104" applyNumberFormat="1" applyFont="1" applyFill="1" applyBorder="1" applyAlignment="1">
      <alignment horizontal="right"/>
      <protection/>
    </xf>
    <xf numFmtId="3" fontId="9" fillId="0" borderId="24" xfId="104" applyNumberFormat="1" applyFont="1" applyFill="1" applyBorder="1" applyAlignment="1" applyProtection="1">
      <alignment horizontal="right"/>
      <protection/>
    </xf>
    <xf numFmtId="3" fontId="9" fillId="0" borderId="36" xfId="104" applyNumberFormat="1" applyFont="1" applyFill="1" applyBorder="1" applyAlignment="1">
      <alignment horizontal="right"/>
      <protection/>
    </xf>
    <xf numFmtId="3" fontId="9" fillId="0" borderId="36" xfId="104" applyNumberFormat="1" applyFont="1" applyFill="1" applyBorder="1" applyAlignment="1" applyProtection="1">
      <alignment horizontal="right"/>
      <protection locked="0"/>
    </xf>
    <xf numFmtId="3" fontId="9" fillId="0" borderId="12" xfId="60" applyNumberFormat="1" applyFont="1" applyFill="1" applyBorder="1" applyAlignment="1">
      <alignment horizontal="right"/>
    </xf>
    <xf numFmtId="3" fontId="9" fillId="0" borderId="12" xfId="60" applyNumberFormat="1" applyFont="1" applyFill="1" applyBorder="1" applyAlignment="1">
      <alignment horizontal="right"/>
    </xf>
    <xf numFmtId="3" fontId="5" fillId="0" borderId="37" xfId="104" applyNumberFormat="1" applyFont="1" applyFill="1" applyBorder="1" applyAlignment="1" applyProtection="1">
      <alignment horizontal="right"/>
      <protection locked="0"/>
    </xf>
    <xf numFmtId="3" fontId="5" fillId="0" borderId="37" xfId="104" applyNumberFormat="1" applyFont="1" applyFill="1" applyBorder="1" applyAlignment="1" applyProtection="1">
      <alignment horizontal="right"/>
      <protection/>
    </xf>
    <xf numFmtId="3" fontId="5" fillId="0" borderId="38" xfId="104" applyNumberFormat="1" applyFont="1" applyFill="1" applyBorder="1" applyAlignment="1" applyProtection="1">
      <alignment horizontal="right"/>
      <protection locked="0"/>
    </xf>
    <xf numFmtId="3" fontId="5" fillId="0" borderId="38" xfId="104" applyNumberFormat="1" applyFont="1" applyFill="1" applyBorder="1" applyAlignment="1" applyProtection="1">
      <alignment horizontal="right"/>
      <protection/>
    </xf>
    <xf numFmtId="4" fontId="9" fillId="0" borderId="0" xfId="94" applyNumberFormat="1" applyFont="1" applyFill="1" applyBorder="1">
      <alignment/>
      <protection/>
    </xf>
    <xf numFmtId="4" fontId="18" fillId="0" borderId="0" xfId="0" applyNumberFormat="1" applyFont="1" applyFill="1" applyBorder="1" applyAlignment="1">
      <alignment/>
    </xf>
    <xf numFmtId="4" fontId="9" fillId="0" borderId="12" xfId="104" applyNumberFormat="1" applyFont="1" applyFill="1" applyBorder="1" applyAlignment="1">
      <alignment horizontal="right"/>
      <protection/>
    </xf>
    <xf numFmtId="4" fontId="9" fillId="0" borderId="12" xfId="94" applyNumberFormat="1" applyFont="1" applyFill="1" applyBorder="1" applyAlignment="1">
      <alignment horizontal="right"/>
      <protection/>
    </xf>
    <xf numFmtId="2" fontId="5" fillId="0" borderId="20" xfId="104" applyNumberFormat="1" applyFont="1" applyFill="1" applyBorder="1" applyAlignment="1">
      <alignment horizontal="center"/>
      <protection/>
    </xf>
    <xf numFmtId="4" fontId="5" fillId="0" borderId="20" xfId="104" applyNumberFormat="1" applyFont="1" applyFill="1" applyBorder="1" applyAlignment="1" applyProtection="1">
      <alignment horizontal="right"/>
      <protection/>
    </xf>
    <xf numFmtId="2" fontId="5" fillId="0" borderId="19" xfId="104" applyNumberFormat="1" applyFont="1" applyFill="1" applyBorder="1" applyAlignment="1">
      <alignment horizontal="center"/>
      <protection/>
    </xf>
    <xf numFmtId="4" fontId="5" fillId="0" borderId="19" xfId="104" applyNumberFormat="1" applyFont="1" applyFill="1" applyBorder="1" applyAlignment="1" applyProtection="1">
      <alignment horizontal="right"/>
      <protection/>
    </xf>
    <xf numFmtId="2" fontId="5" fillId="0" borderId="29" xfId="104" applyNumberFormat="1" applyFont="1" applyFill="1" applyBorder="1" applyAlignment="1">
      <alignment horizontal="center"/>
      <protection/>
    </xf>
    <xf numFmtId="4" fontId="5" fillId="0" borderId="29" xfId="104" applyNumberFormat="1" applyFont="1" applyFill="1" applyBorder="1" applyAlignment="1" applyProtection="1">
      <alignment horizontal="right"/>
      <protection/>
    </xf>
    <xf numFmtId="0" fontId="11" fillId="0" borderId="0" xfId="80" applyFont="1" applyFill="1" applyBorder="1">
      <alignment/>
      <protection/>
    </xf>
    <xf numFmtId="0" fontId="8" fillId="0" borderId="0" xfId="104" applyFont="1" applyFill="1">
      <alignment/>
      <protection/>
    </xf>
    <xf numFmtId="4" fontId="5" fillId="0" borderId="20" xfId="94" applyNumberFormat="1" applyFont="1" applyFill="1" applyBorder="1" applyAlignment="1" applyProtection="1">
      <alignment horizontal="right"/>
      <protection locked="0"/>
    </xf>
    <xf numFmtId="4" fontId="5" fillId="0" borderId="20" xfId="94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0" fontId="0" fillId="0" borderId="39" xfId="0" applyFill="1" applyBorder="1" applyAlignment="1">
      <alignment/>
    </xf>
    <xf numFmtId="4" fontId="9" fillId="0" borderId="16" xfId="94" applyNumberFormat="1" applyFont="1" applyFill="1" applyBorder="1" applyAlignment="1">
      <alignment horizontal="right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8" fillId="0" borderId="12" xfId="94" applyNumberFormat="1" applyFont="1" applyFill="1" applyBorder="1" applyAlignment="1" applyProtection="1">
      <alignment horizontal="right"/>
      <protection/>
    </xf>
    <xf numFmtId="4" fontId="5" fillId="0" borderId="18" xfId="94" applyNumberFormat="1" applyFont="1" applyFill="1" applyBorder="1" applyAlignment="1" applyProtection="1">
      <alignment horizontal="right"/>
      <protection locked="0"/>
    </xf>
    <xf numFmtId="4" fontId="5" fillId="0" borderId="34" xfId="94" applyNumberFormat="1" applyFont="1" applyFill="1" applyBorder="1" applyAlignment="1" applyProtection="1">
      <alignment horizontal="right"/>
      <protection/>
    </xf>
    <xf numFmtId="0" fontId="5" fillId="0" borderId="27" xfId="94" applyFont="1" applyFill="1" applyBorder="1" applyAlignment="1">
      <alignment horizontal="center"/>
      <protection/>
    </xf>
    <xf numFmtId="0" fontId="5" fillId="0" borderId="32" xfId="94" applyFont="1" applyFill="1" applyBorder="1">
      <alignment/>
      <protection/>
    </xf>
    <xf numFmtId="4" fontId="5" fillId="0" borderId="27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/>
    </xf>
    <xf numFmtId="1" fontId="9" fillId="0" borderId="24" xfId="0" applyNumberFormat="1" applyFont="1" applyFill="1" applyBorder="1" applyAlignment="1">
      <alignment horizontal="center"/>
    </xf>
    <xf numFmtId="0" fontId="9" fillId="0" borderId="14" xfId="103" applyFont="1" applyFill="1" applyBorder="1" applyAlignment="1">
      <alignment/>
      <protection/>
    </xf>
    <xf numFmtId="2" fontId="9" fillId="0" borderId="12" xfId="104" applyNumberFormat="1" applyFont="1" applyFill="1" applyBorder="1" applyAlignment="1">
      <alignment horizontal="center" vertical="center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3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16" xfId="80" applyFont="1" applyFill="1" applyBorder="1" applyAlignment="1">
      <alignment/>
      <protection/>
    </xf>
    <xf numFmtId="0" fontId="5" fillId="0" borderId="17" xfId="80" applyFont="1" applyFill="1" applyBorder="1" applyAlignment="1">
      <alignment/>
      <protection/>
    </xf>
    <xf numFmtId="0" fontId="5" fillId="0" borderId="26" xfId="80" applyFont="1" applyFill="1" applyBorder="1" applyAlignment="1">
      <alignment/>
      <protection/>
    </xf>
    <xf numFmtId="0" fontId="5" fillId="0" borderId="19" xfId="80" applyFont="1" applyFill="1" applyBorder="1" applyAlignment="1">
      <alignment/>
      <protection/>
    </xf>
    <xf numFmtId="0" fontId="5" fillId="0" borderId="29" xfId="80" applyFont="1" applyFill="1" applyBorder="1" applyAlignment="1">
      <alignment/>
      <protection/>
    </xf>
    <xf numFmtId="3" fontId="5" fillId="0" borderId="40" xfId="104" applyNumberFormat="1" applyFont="1" applyFill="1" applyBorder="1" applyAlignment="1" applyProtection="1">
      <alignment horizontal="right"/>
      <protection locked="0"/>
    </xf>
    <xf numFmtId="3" fontId="5" fillId="0" borderId="40" xfId="104" applyNumberFormat="1" applyFont="1" applyFill="1" applyBorder="1" applyAlignment="1" applyProtection="1">
      <alignment horizontal="right"/>
      <protection/>
    </xf>
    <xf numFmtId="0" fontId="5" fillId="0" borderId="18" xfId="80" applyFont="1" applyFill="1" applyBorder="1" applyAlignment="1">
      <alignment vertical="center"/>
      <protection/>
    </xf>
    <xf numFmtId="0" fontId="5" fillId="0" borderId="32" xfId="80" applyFont="1" applyFill="1" applyBorder="1" applyAlignment="1">
      <alignment vertical="center"/>
      <protection/>
    </xf>
    <xf numFmtId="0" fontId="5" fillId="0" borderId="32" xfId="0" applyFont="1" applyFill="1" applyBorder="1" applyAlignment="1">
      <alignment/>
    </xf>
    <xf numFmtId="0" fontId="5" fillId="0" borderId="26" xfId="104" applyFont="1" applyFill="1" applyBorder="1" applyAlignment="1">
      <alignment/>
      <protection/>
    </xf>
    <xf numFmtId="0" fontId="5" fillId="0" borderId="16" xfId="104" applyFont="1" applyFill="1" applyBorder="1">
      <alignment/>
      <protection/>
    </xf>
    <xf numFmtId="0" fontId="5" fillId="0" borderId="18" xfId="94" applyFont="1" applyFill="1" applyBorder="1" applyAlignment="1">
      <alignment horizontal="left"/>
      <protection/>
    </xf>
    <xf numFmtId="4" fontId="7" fillId="0" borderId="27" xfId="94" applyNumberFormat="1" applyFont="1" applyFill="1" applyBorder="1" applyAlignment="1">
      <alignment horizontal="center"/>
      <protection/>
    </xf>
    <xf numFmtId="4" fontId="7" fillId="0" borderId="20" xfId="94" applyNumberFormat="1" applyFont="1" applyFill="1" applyBorder="1" applyAlignment="1">
      <alignment horizontal="center"/>
      <protection/>
    </xf>
    <xf numFmtId="0" fontId="8" fillId="0" borderId="15" xfId="94" applyFont="1" applyFill="1" applyBorder="1" applyAlignment="1">
      <alignment horizontal="center"/>
      <protection/>
    </xf>
    <xf numFmtId="0" fontId="8" fillId="0" borderId="34" xfId="0" applyFont="1" applyFill="1" applyBorder="1" applyAlignment="1">
      <alignment/>
    </xf>
    <xf numFmtId="3" fontId="8" fillId="0" borderId="33" xfId="104" applyNumberFormat="1" applyFont="1" applyFill="1" applyBorder="1" applyAlignment="1" applyProtection="1">
      <alignment horizontal="right"/>
      <protection locked="0"/>
    </xf>
    <xf numFmtId="3" fontId="8" fillId="0" borderId="33" xfId="104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0" fontId="8" fillId="0" borderId="12" xfId="94" applyFont="1" applyFill="1" applyBorder="1" applyAlignment="1">
      <alignment horizontal="center"/>
      <protection/>
    </xf>
    <xf numFmtId="0" fontId="8" fillId="0" borderId="14" xfId="94" applyFont="1" applyFill="1" applyBorder="1" applyAlignment="1">
      <alignment horizontal="left"/>
      <protection/>
    </xf>
    <xf numFmtId="0" fontId="8" fillId="0" borderId="14" xfId="94" applyFont="1" applyFill="1" applyBorder="1" applyAlignment="1">
      <alignment/>
      <protection/>
    </xf>
    <xf numFmtId="0" fontId="8" fillId="0" borderId="14" xfId="104" applyFont="1" applyFill="1" applyBorder="1" applyAlignment="1">
      <alignment wrapText="1"/>
      <protection/>
    </xf>
    <xf numFmtId="3" fontId="8" fillId="0" borderId="12" xfId="104" applyNumberFormat="1" applyFont="1" applyFill="1" applyBorder="1" applyAlignment="1">
      <alignment horizontal="right" wrapText="1"/>
      <protection/>
    </xf>
    <xf numFmtId="3" fontId="8" fillId="0" borderId="12" xfId="104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 wrapText="1"/>
    </xf>
    <xf numFmtId="0" fontId="8" fillId="0" borderId="12" xfId="80" applyFont="1" applyFill="1" applyBorder="1">
      <alignment/>
      <protection/>
    </xf>
    <xf numFmtId="0" fontId="8" fillId="0" borderId="14" xfId="104" applyFont="1" applyFill="1" applyBorder="1" applyAlignment="1">
      <alignment horizontal="center" wrapText="1"/>
      <protection/>
    </xf>
    <xf numFmtId="3" fontId="8" fillId="0" borderId="12" xfId="104" applyNumberFormat="1" applyFont="1" applyFill="1" applyBorder="1" applyAlignment="1" applyProtection="1">
      <alignment horizontal="right"/>
      <protection locked="0"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5" fillId="0" borderId="15" xfId="80" applyNumberFormat="1" applyFont="1" applyFill="1" applyBorder="1" applyAlignment="1" applyProtection="1">
      <alignment horizontal="right"/>
      <protection locked="0"/>
    </xf>
    <xf numFmtId="3" fontId="9" fillId="0" borderId="12" xfId="103" applyNumberFormat="1" applyFont="1" applyFill="1" applyBorder="1" applyAlignment="1" applyProtection="1">
      <alignment horizontal="right"/>
      <protection locked="0"/>
    </xf>
    <xf numFmtId="4" fontId="8" fillId="0" borderId="24" xfId="94" applyNumberFormat="1" applyFont="1" applyFill="1" applyBorder="1" applyAlignment="1" applyProtection="1">
      <alignment horizontal="right"/>
      <protection/>
    </xf>
    <xf numFmtId="0" fontId="6" fillId="0" borderId="21" xfId="104" applyFont="1" applyFill="1" applyBorder="1" applyAlignment="1" applyProtection="1">
      <alignment horizontal="center"/>
      <protection locked="0"/>
    </xf>
    <xf numFmtId="0" fontId="6" fillId="0" borderId="0" xfId="94" applyFont="1" applyFill="1" applyAlignment="1">
      <alignment horizontal="left"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2" fillId="0" borderId="0" xfId="94" applyFill="1" applyAlignment="1">
      <alignment horizontal="left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22" xfId="94" applyFont="1" applyFill="1" applyBorder="1" applyAlignment="1">
      <alignment horizontal="center" vertical="center"/>
      <protection/>
    </xf>
    <xf numFmtId="0" fontId="8" fillId="0" borderId="24" xfId="94" applyFont="1" applyFill="1" applyBorder="1" applyAlignment="1">
      <alignment horizontal="center" vertical="center"/>
      <protection/>
    </xf>
    <xf numFmtId="0" fontId="8" fillId="0" borderId="25" xfId="94" applyFont="1" applyFill="1" applyBorder="1" applyAlignment="1">
      <alignment horizontal="center" vertical="center"/>
      <protection/>
    </xf>
    <xf numFmtId="0" fontId="8" fillId="0" borderId="13" xfId="94" applyFont="1" applyFill="1" applyBorder="1" applyAlignment="1">
      <alignment horizontal="center" vertical="center"/>
      <protection/>
    </xf>
    <xf numFmtId="43" fontId="8" fillId="0" borderId="22" xfId="63" applyFont="1" applyFill="1" applyBorder="1" applyAlignment="1">
      <alignment horizontal="center" vertical="center" wrapText="1"/>
    </xf>
    <xf numFmtId="43" fontId="8" fillId="0" borderId="24" xfId="63" applyFont="1" applyFill="1" applyBorder="1" applyAlignment="1">
      <alignment horizontal="center" vertical="center" wrapText="1"/>
    </xf>
    <xf numFmtId="0" fontId="8" fillId="0" borderId="22" xfId="103" applyFont="1" applyFill="1" applyBorder="1" applyAlignment="1">
      <alignment horizontal="center" vertical="center" wrapText="1"/>
      <protection/>
    </xf>
    <xf numFmtId="0" fontId="8" fillId="0" borderId="24" xfId="103" applyFont="1" applyFill="1" applyBorder="1" applyAlignment="1">
      <alignment horizontal="center" vertical="center" wrapText="1"/>
      <protection/>
    </xf>
    <xf numFmtId="0" fontId="8" fillId="0" borderId="22" xfId="103" applyFont="1" applyFill="1" applyBorder="1" applyAlignment="1">
      <alignment horizontal="center" vertical="center"/>
      <protection/>
    </xf>
    <xf numFmtId="0" fontId="8" fillId="0" borderId="24" xfId="103" applyFont="1" applyFill="1" applyBorder="1" applyAlignment="1">
      <alignment horizontal="center" vertical="center"/>
      <protection/>
    </xf>
    <xf numFmtId="0" fontId="5" fillId="0" borderId="13" xfId="94" applyFont="1" applyFill="1" applyBorder="1" applyAlignment="1">
      <alignment horizontal="center"/>
      <protection/>
    </xf>
    <xf numFmtId="0" fontId="5" fillId="0" borderId="35" xfId="94" applyFont="1" applyFill="1" applyBorder="1" applyAlignment="1">
      <alignment horizontal="center"/>
      <protection/>
    </xf>
    <xf numFmtId="0" fontId="5" fillId="0" borderId="41" xfId="94" applyFont="1" applyFill="1" applyBorder="1" applyAlignment="1">
      <alignment horizontal="center"/>
      <protection/>
    </xf>
    <xf numFmtId="0" fontId="5" fillId="0" borderId="14" xfId="94" applyFont="1" applyFill="1" applyBorder="1" applyAlignment="1">
      <alignment horizontal="center"/>
      <protection/>
    </xf>
    <xf numFmtId="0" fontId="5" fillId="0" borderId="30" xfId="94" applyFont="1" applyFill="1" applyBorder="1" applyAlignment="1">
      <alignment horizontal="center"/>
      <protection/>
    </xf>
    <xf numFmtId="0" fontId="5" fillId="0" borderId="36" xfId="94" applyFont="1" applyFill="1" applyBorder="1" applyAlignment="1">
      <alignment horizontal="center"/>
      <protection/>
    </xf>
    <xf numFmtId="1" fontId="9" fillId="0" borderId="14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0" fontId="9" fillId="0" borderId="14" xfId="104" applyFont="1" applyFill="1" applyBorder="1" applyAlignment="1">
      <alignment horizontal="center"/>
      <protection/>
    </xf>
    <xf numFmtId="0" fontId="9" fillId="0" borderId="30" xfId="104" applyFont="1" applyFill="1" applyBorder="1" applyAlignment="1">
      <alignment horizontal="center"/>
      <protection/>
    </xf>
    <xf numFmtId="0" fontId="9" fillId="0" borderId="36" xfId="104" applyFont="1" applyFill="1" applyBorder="1" applyAlignment="1">
      <alignment horizontal="center"/>
      <protection/>
    </xf>
    <xf numFmtId="0" fontId="5" fillId="0" borderId="14" xfId="104" applyFont="1" applyFill="1" applyBorder="1" applyAlignment="1">
      <alignment horizontal="center"/>
      <protection/>
    </xf>
    <xf numFmtId="0" fontId="5" fillId="0" borderId="30" xfId="104" applyFont="1" applyFill="1" applyBorder="1" applyAlignment="1">
      <alignment horizontal="center"/>
      <protection/>
    </xf>
    <xf numFmtId="0" fontId="5" fillId="0" borderId="36" xfId="104" applyFont="1" applyFill="1" applyBorder="1" applyAlignment="1">
      <alignment horizontal="center"/>
      <protection/>
    </xf>
    <xf numFmtId="0" fontId="8" fillId="0" borderId="22" xfId="104" applyFont="1" applyFill="1" applyBorder="1" applyAlignment="1">
      <alignment horizontal="center" vertical="center"/>
      <protection/>
    </xf>
    <xf numFmtId="0" fontId="8" fillId="0" borderId="24" xfId="104" applyFont="1" applyFill="1" applyBorder="1" applyAlignment="1">
      <alignment horizontal="center" vertical="center"/>
      <protection/>
    </xf>
    <xf numFmtId="0" fontId="8" fillId="0" borderId="42" xfId="94" applyFont="1" applyFill="1" applyBorder="1" applyAlignment="1">
      <alignment horizontal="center" vertical="center"/>
      <protection/>
    </xf>
    <xf numFmtId="0" fontId="8" fillId="0" borderId="35" xfId="94" applyFont="1" applyFill="1" applyBorder="1" applyAlignment="1">
      <alignment horizontal="center" vertical="center"/>
      <protection/>
    </xf>
    <xf numFmtId="0" fontId="4" fillId="0" borderId="0" xfId="104" applyFont="1" applyFill="1" applyAlignment="1">
      <alignment horizontal="center"/>
      <protection/>
    </xf>
    <xf numFmtId="0" fontId="7" fillId="0" borderId="0" xfId="104" applyFont="1" applyFill="1" applyAlignment="1">
      <alignment horizontal="center"/>
      <protection/>
    </xf>
    <xf numFmtId="0" fontId="5" fillId="0" borderId="35" xfId="0" applyFont="1" applyFill="1" applyBorder="1" applyAlignment="1">
      <alignment horizontal="right"/>
    </xf>
    <xf numFmtId="0" fontId="7" fillId="0" borderId="14" xfId="104" applyFont="1" applyFill="1" applyBorder="1" applyAlignment="1">
      <alignment horizontal="center"/>
      <protection/>
    </xf>
    <xf numFmtId="0" fontId="7" fillId="0" borderId="30" xfId="104" applyFont="1" applyFill="1" applyBorder="1" applyAlignment="1">
      <alignment horizontal="center"/>
      <protection/>
    </xf>
    <xf numFmtId="0" fontId="7" fillId="0" borderId="36" xfId="104" applyFont="1" applyFill="1" applyBorder="1" applyAlignment="1">
      <alignment horizontal="center"/>
      <protection/>
    </xf>
    <xf numFmtId="0" fontId="9" fillId="0" borderId="14" xfId="104" applyFont="1" applyFill="1" applyBorder="1" applyAlignment="1">
      <alignment horizontal="left"/>
      <protection/>
    </xf>
    <xf numFmtId="0" fontId="9" fillId="0" borderId="30" xfId="104" applyFont="1" applyFill="1" applyBorder="1" applyAlignment="1">
      <alignment horizontal="left"/>
      <protection/>
    </xf>
    <xf numFmtId="0" fontId="9" fillId="0" borderId="36" xfId="104" applyFont="1" applyFill="1" applyBorder="1" applyAlignment="1">
      <alignment horizontal="left"/>
      <protection/>
    </xf>
    <xf numFmtId="3" fontId="9" fillId="0" borderId="12" xfId="60" applyNumberFormat="1" applyFont="1" applyFill="1" applyBorder="1" applyAlignment="1" applyProtection="1">
      <alignment horizontal="right"/>
      <protection/>
    </xf>
    <xf numFmtId="4" fontId="8" fillId="0" borderId="12" xfId="94" applyNumberFormat="1" applyFont="1" applyFill="1" applyBorder="1" applyAlignment="1" applyProtection="1">
      <alignment horizontal="right"/>
      <protection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5" xfId="102"/>
    <cellStyle name="Normalny_Druki planów na 2009 r. - wojewódzkie osoby prawne" xfId="103"/>
    <cellStyle name="Normalny_Druki planów na 2009 r. - wojewódzkie osoby prawne 2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y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2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8.796875" defaultRowHeight="14.25"/>
  <cols>
    <col min="1" max="1" width="6.09765625" style="29" customWidth="1"/>
    <col min="2" max="2" width="48.09765625" style="29" customWidth="1"/>
    <col min="3" max="3" width="13.59765625" style="29" customWidth="1"/>
    <col min="4" max="4" width="13.8984375" style="29" customWidth="1"/>
    <col min="5" max="5" width="13.09765625" style="29" customWidth="1"/>
    <col min="6" max="6" width="13.8984375" style="29" customWidth="1"/>
    <col min="7" max="16384" width="9" style="29" customWidth="1"/>
  </cols>
  <sheetData>
    <row r="1" ht="29.25" customHeight="1"/>
    <row r="2" spans="1:6" ht="21.75" customHeight="1">
      <c r="A2" s="285" t="s">
        <v>98</v>
      </c>
      <c r="B2" s="285"/>
      <c r="C2" s="285"/>
      <c r="D2" s="285"/>
      <c r="E2" s="285"/>
      <c r="F2" s="285"/>
    </row>
    <row r="3" spans="1:6" ht="18.75" customHeight="1">
      <c r="A3" s="285" t="s">
        <v>154</v>
      </c>
      <c r="B3" s="285"/>
      <c r="C3" s="285"/>
      <c r="D3" s="285"/>
      <c r="E3" s="285"/>
      <c r="F3" s="285"/>
    </row>
    <row r="4" spans="1:6" ht="25.5" customHeight="1">
      <c r="A4" s="249"/>
      <c r="B4" s="249"/>
      <c r="C4" s="249"/>
      <c r="D4" s="249"/>
      <c r="E4" s="249"/>
      <c r="F4" s="249"/>
    </row>
    <row r="5" spans="1:6" ht="20.25" customHeight="1">
      <c r="A5" s="286" t="s">
        <v>0</v>
      </c>
      <c r="B5" s="286"/>
      <c r="C5" s="286"/>
      <c r="D5" s="286"/>
      <c r="E5" s="286"/>
      <c r="F5" s="286"/>
    </row>
    <row r="6" spans="1:6" ht="12" customHeight="1" thickBot="1">
      <c r="A6" s="30"/>
      <c r="B6" s="30"/>
      <c r="C6" s="30"/>
      <c r="D6" s="287" t="s">
        <v>1</v>
      </c>
      <c r="E6" s="287"/>
      <c r="F6" s="287"/>
    </row>
    <row r="7" spans="1:6" ht="15.75" customHeight="1">
      <c r="A7" s="256" t="s">
        <v>2</v>
      </c>
      <c r="B7" s="256" t="s">
        <v>3</v>
      </c>
      <c r="C7" s="260" t="s">
        <v>155</v>
      </c>
      <c r="D7" s="262" t="s">
        <v>95</v>
      </c>
      <c r="E7" s="264" t="s">
        <v>96</v>
      </c>
      <c r="F7" s="262" t="s">
        <v>97</v>
      </c>
    </row>
    <row r="8" spans="1:6" ht="15.75" customHeight="1" thickBot="1">
      <c r="A8" s="257"/>
      <c r="B8" s="257"/>
      <c r="C8" s="261"/>
      <c r="D8" s="263"/>
      <c r="E8" s="265"/>
      <c r="F8" s="263"/>
    </row>
    <row r="9" spans="1:6" ht="15" thickBot="1">
      <c r="A9" s="118" t="s">
        <v>4</v>
      </c>
      <c r="B9" s="118" t="s">
        <v>5</v>
      </c>
      <c r="C9" s="118" t="s">
        <v>6</v>
      </c>
      <c r="D9" s="118" t="s">
        <v>9</v>
      </c>
      <c r="E9" s="118" t="s">
        <v>10</v>
      </c>
      <c r="F9" s="118" t="s">
        <v>11</v>
      </c>
    </row>
    <row r="10" spans="1:6" ht="15" thickBot="1">
      <c r="A10" s="288"/>
      <c r="B10" s="289"/>
      <c r="C10" s="289"/>
      <c r="D10" s="289"/>
      <c r="E10" s="289"/>
      <c r="F10" s="290"/>
    </row>
    <row r="11" spans="1:6" ht="22.5" customHeight="1" thickBot="1">
      <c r="A11" s="36"/>
      <c r="B11" s="139" t="s">
        <v>7</v>
      </c>
      <c r="C11" s="140">
        <f>C12+C18+C22+C30+C19+C20+C21</f>
        <v>0</v>
      </c>
      <c r="D11" s="140">
        <f>D12+D18+D22+D30+D19+D20+D21</f>
        <v>0</v>
      </c>
      <c r="E11" s="140">
        <f>E12+E18+E22+E30+E19+E20+E21</f>
        <v>0</v>
      </c>
      <c r="F11" s="141">
        <f>D11+E11</f>
        <v>0</v>
      </c>
    </row>
    <row r="12" spans="1:6" ht="21.75" customHeight="1" thickBot="1">
      <c r="A12" s="142" t="s">
        <v>8</v>
      </c>
      <c r="B12" s="31" t="s">
        <v>127</v>
      </c>
      <c r="C12" s="140">
        <f>C13+C14+C15+C16+C17</f>
        <v>0</v>
      </c>
      <c r="D12" s="140">
        <f>D13+D14+D15+D16+D17</f>
        <v>0</v>
      </c>
      <c r="E12" s="140">
        <f>E13+E14+E15+E16+E17</f>
        <v>0</v>
      </c>
      <c r="F12" s="141">
        <f>D12+E12</f>
        <v>0</v>
      </c>
    </row>
    <row r="13" spans="1:6" ht="16.5" customHeight="1">
      <c r="A13" s="143" t="s">
        <v>4</v>
      </c>
      <c r="B13" s="72" t="s">
        <v>99</v>
      </c>
      <c r="C13" s="144"/>
      <c r="D13" s="144"/>
      <c r="E13" s="144"/>
      <c r="F13" s="145">
        <f aca="true" t="shared" si="0" ref="F13:F86">D13+E13</f>
        <v>0</v>
      </c>
    </row>
    <row r="14" spans="1:6" ht="16.5" customHeight="1">
      <c r="A14" s="73" t="s">
        <v>5</v>
      </c>
      <c r="B14" s="146" t="s">
        <v>74</v>
      </c>
      <c r="C14" s="77"/>
      <c r="D14" s="77"/>
      <c r="E14" s="77"/>
      <c r="F14" s="147">
        <f t="shared" si="0"/>
        <v>0</v>
      </c>
    </row>
    <row r="15" spans="1:6" ht="16.5" customHeight="1">
      <c r="A15" s="73" t="s">
        <v>6</v>
      </c>
      <c r="B15" s="49" t="s">
        <v>122</v>
      </c>
      <c r="C15" s="77"/>
      <c r="D15" s="77"/>
      <c r="E15" s="77"/>
      <c r="F15" s="147">
        <f t="shared" si="0"/>
        <v>0</v>
      </c>
    </row>
    <row r="16" spans="1:6" ht="16.5" customHeight="1">
      <c r="A16" s="73" t="s">
        <v>9</v>
      </c>
      <c r="B16" s="49" t="s">
        <v>123</v>
      </c>
      <c r="C16" s="77"/>
      <c r="D16" s="77"/>
      <c r="E16" s="77"/>
      <c r="F16" s="147">
        <f t="shared" si="0"/>
        <v>0</v>
      </c>
    </row>
    <row r="17" spans="1:6" ht="16.5" customHeight="1" thickBot="1">
      <c r="A17" s="143" t="s">
        <v>10</v>
      </c>
      <c r="B17" s="72" t="s">
        <v>12</v>
      </c>
      <c r="C17" s="144"/>
      <c r="D17" s="144"/>
      <c r="E17" s="144"/>
      <c r="F17" s="145">
        <f t="shared" si="0"/>
        <v>0</v>
      </c>
    </row>
    <row r="18" spans="1:6" ht="21.75" customHeight="1" thickBot="1">
      <c r="A18" s="36" t="s">
        <v>13</v>
      </c>
      <c r="B18" s="32" t="s">
        <v>14</v>
      </c>
      <c r="C18" s="148"/>
      <c r="D18" s="148"/>
      <c r="E18" s="148"/>
      <c r="F18" s="120">
        <f t="shared" si="0"/>
        <v>0</v>
      </c>
    </row>
    <row r="19" spans="1:6" ht="21.75" customHeight="1" thickBot="1">
      <c r="A19" s="1" t="s">
        <v>15</v>
      </c>
      <c r="B19" s="3" t="s">
        <v>75</v>
      </c>
      <c r="C19" s="148"/>
      <c r="D19" s="148"/>
      <c r="E19" s="148"/>
      <c r="F19" s="120">
        <f t="shared" si="0"/>
        <v>0</v>
      </c>
    </row>
    <row r="20" spans="1:6" ht="21.75" customHeight="1" thickBot="1">
      <c r="A20" s="2" t="s">
        <v>16</v>
      </c>
      <c r="B20" s="3" t="s">
        <v>120</v>
      </c>
      <c r="C20" s="148"/>
      <c r="D20" s="148"/>
      <c r="E20" s="148"/>
      <c r="F20" s="120">
        <f t="shared" si="0"/>
        <v>0</v>
      </c>
    </row>
    <row r="21" spans="1:6" ht="21.75" customHeight="1" thickBot="1">
      <c r="A21" s="2" t="s">
        <v>17</v>
      </c>
      <c r="B21" s="3" t="s">
        <v>18</v>
      </c>
      <c r="C21" s="148"/>
      <c r="D21" s="148"/>
      <c r="E21" s="148"/>
      <c r="F21" s="120">
        <f t="shared" si="0"/>
        <v>0</v>
      </c>
    </row>
    <row r="22" spans="1:6" ht="21.75" customHeight="1" thickBot="1">
      <c r="A22" s="2" t="s">
        <v>19</v>
      </c>
      <c r="B22" s="149" t="s">
        <v>128</v>
      </c>
      <c r="C22" s="140">
        <f>C23+C29+C24</f>
        <v>0</v>
      </c>
      <c r="D22" s="140">
        <f>D23+D29+D24</f>
        <v>0</v>
      </c>
      <c r="E22" s="140">
        <f>E23+E29+E24</f>
        <v>0</v>
      </c>
      <c r="F22" s="141">
        <f t="shared" si="0"/>
        <v>0</v>
      </c>
    </row>
    <row r="23" spans="1:6" s="234" customFormat="1" ht="16.5" customHeight="1" thickBot="1">
      <c r="A23" s="230" t="s">
        <v>4</v>
      </c>
      <c r="B23" s="231" t="s">
        <v>76</v>
      </c>
      <c r="C23" s="232"/>
      <c r="D23" s="232"/>
      <c r="E23" s="232"/>
      <c r="F23" s="233">
        <f t="shared" si="0"/>
        <v>0</v>
      </c>
    </row>
    <row r="24" spans="1:6" s="234" customFormat="1" ht="16.5" customHeight="1" thickBot="1">
      <c r="A24" s="235" t="s">
        <v>5</v>
      </c>
      <c r="B24" s="236" t="s">
        <v>124</v>
      </c>
      <c r="C24" s="164">
        <f>C25+C26+C27+C28</f>
        <v>0</v>
      </c>
      <c r="D24" s="164">
        <f>D25+D26+D27+D28</f>
        <v>0</v>
      </c>
      <c r="E24" s="164">
        <f>E25+E26+E27+E28</f>
        <v>0</v>
      </c>
      <c r="F24" s="164">
        <f t="shared" si="0"/>
        <v>0</v>
      </c>
    </row>
    <row r="25" spans="1:6" ht="18" customHeight="1">
      <c r="A25" s="34"/>
      <c r="B25" s="222" t="s">
        <v>125</v>
      </c>
      <c r="C25" s="152"/>
      <c r="D25" s="152"/>
      <c r="E25" s="152"/>
      <c r="F25" s="153">
        <f t="shared" si="0"/>
        <v>0</v>
      </c>
    </row>
    <row r="26" spans="1:6" ht="18" customHeight="1">
      <c r="A26" s="34"/>
      <c r="B26" s="154" t="s">
        <v>138</v>
      </c>
      <c r="C26" s="77"/>
      <c r="D26" s="77"/>
      <c r="E26" s="77"/>
      <c r="F26" s="147">
        <f t="shared" si="0"/>
        <v>0</v>
      </c>
    </row>
    <row r="27" spans="1:6" ht="18" customHeight="1">
      <c r="A27" s="34"/>
      <c r="B27" s="223" t="s">
        <v>77</v>
      </c>
      <c r="C27" s="77"/>
      <c r="D27" s="77"/>
      <c r="E27" s="77"/>
      <c r="F27" s="147">
        <f t="shared" si="0"/>
        <v>0</v>
      </c>
    </row>
    <row r="28" spans="1:6" ht="18" customHeight="1" thickBot="1">
      <c r="A28" s="34"/>
      <c r="B28" s="224" t="s">
        <v>137</v>
      </c>
      <c r="C28" s="150"/>
      <c r="D28" s="150"/>
      <c r="E28" s="150"/>
      <c r="F28" s="151">
        <f t="shared" si="0"/>
        <v>0</v>
      </c>
    </row>
    <row r="29" spans="1:6" ht="16.5" customHeight="1" thickBot="1">
      <c r="A29" s="235" t="s">
        <v>6</v>
      </c>
      <c r="B29" s="237" t="s">
        <v>12</v>
      </c>
      <c r="C29" s="244"/>
      <c r="D29" s="244"/>
      <c r="E29" s="244"/>
      <c r="F29" s="245">
        <f t="shared" si="0"/>
        <v>0</v>
      </c>
    </row>
    <row r="30" spans="1:6" ht="21.75" customHeight="1" thickBot="1">
      <c r="A30" s="35" t="s">
        <v>20</v>
      </c>
      <c r="B30" s="32" t="s">
        <v>129</v>
      </c>
      <c r="C30" s="5">
        <f>C31+C33+C32</f>
        <v>0</v>
      </c>
      <c r="D30" s="5">
        <f>D31+D33+D32</f>
        <v>0</v>
      </c>
      <c r="E30" s="5">
        <f>E31+E33+E32</f>
        <v>0</v>
      </c>
      <c r="F30" s="119">
        <f t="shared" si="0"/>
        <v>0</v>
      </c>
    </row>
    <row r="31" spans="1:6" ht="18" customHeight="1">
      <c r="A31" s="114" t="s">
        <v>4</v>
      </c>
      <c r="B31" s="61" t="s">
        <v>21</v>
      </c>
      <c r="C31" s="155"/>
      <c r="D31" s="155"/>
      <c r="E31" s="155"/>
      <c r="F31" s="156">
        <f t="shared" si="0"/>
        <v>0</v>
      </c>
    </row>
    <row r="32" spans="1:6" ht="18" customHeight="1">
      <c r="A32" s="157" t="s">
        <v>5</v>
      </c>
      <c r="B32" s="72" t="s">
        <v>146</v>
      </c>
      <c r="C32" s="77"/>
      <c r="D32" s="77"/>
      <c r="E32" s="77"/>
      <c r="F32" s="147">
        <f t="shared" si="0"/>
        <v>0</v>
      </c>
    </row>
    <row r="33" spans="1:6" ht="18" customHeight="1" thickBot="1">
      <c r="A33" s="115" t="s">
        <v>6</v>
      </c>
      <c r="B33" s="225" t="s">
        <v>139</v>
      </c>
      <c r="C33" s="158"/>
      <c r="D33" s="158"/>
      <c r="E33" s="158"/>
      <c r="F33" s="159">
        <f t="shared" si="0"/>
        <v>0</v>
      </c>
    </row>
    <row r="34" spans="1:6" ht="11.25" customHeight="1" thickBot="1">
      <c r="A34" s="275"/>
      <c r="B34" s="276"/>
      <c r="C34" s="276"/>
      <c r="D34" s="276"/>
      <c r="E34" s="276"/>
      <c r="F34" s="277"/>
    </row>
    <row r="35" spans="1:6" ht="22.5" customHeight="1" thickBot="1">
      <c r="A35" s="36"/>
      <c r="B35" s="32" t="s">
        <v>23</v>
      </c>
      <c r="C35" s="140">
        <f>C41+C83+C86+C90+C91+C82</f>
        <v>0</v>
      </c>
      <c r="D35" s="140">
        <f>D41+D83+D86+D90+D91+D82</f>
        <v>0</v>
      </c>
      <c r="E35" s="140">
        <f>E41+E83+E86+E90+E91+E82</f>
        <v>0</v>
      </c>
      <c r="F35" s="120">
        <f t="shared" si="0"/>
        <v>0</v>
      </c>
    </row>
    <row r="36" spans="1:6" ht="21.75" customHeight="1" thickBot="1">
      <c r="A36" s="35" t="s">
        <v>22</v>
      </c>
      <c r="B36" s="291" t="s">
        <v>25</v>
      </c>
      <c r="C36" s="292"/>
      <c r="D36" s="292"/>
      <c r="E36" s="292"/>
      <c r="F36" s="293"/>
    </row>
    <row r="37" spans="1:6" ht="21.75" customHeight="1" thickBot="1">
      <c r="A37" s="160" t="s">
        <v>156</v>
      </c>
      <c r="B37" s="32" t="s">
        <v>108</v>
      </c>
      <c r="C37" s="6">
        <f>C38+C39+C40</f>
        <v>0</v>
      </c>
      <c r="D37" s="6">
        <f>D38+D39+D40</f>
        <v>0</v>
      </c>
      <c r="E37" s="6">
        <f>E38+E39+E40</f>
        <v>0</v>
      </c>
      <c r="F37" s="120">
        <f t="shared" si="0"/>
        <v>0</v>
      </c>
    </row>
    <row r="38" spans="1:6" ht="18" customHeight="1">
      <c r="A38" s="161" t="s">
        <v>4</v>
      </c>
      <c r="B38" s="38" t="s">
        <v>26</v>
      </c>
      <c r="C38" s="155"/>
      <c r="D38" s="155"/>
      <c r="E38" s="155"/>
      <c r="F38" s="156">
        <f t="shared" si="0"/>
        <v>0</v>
      </c>
    </row>
    <row r="39" spans="1:6" ht="18" customHeight="1">
      <c r="A39" s="161" t="s">
        <v>5</v>
      </c>
      <c r="B39" s="40" t="s">
        <v>27</v>
      </c>
      <c r="C39" s="77"/>
      <c r="D39" s="77"/>
      <c r="E39" s="77"/>
      <c r="F39" s="147">
        <f t="shared" si="0"/>
        <v>0</v>
      </c>
    </row>
    <row r="40" spans="1:6" ht="18" customHeight="1" thickBot="1">
      <c r="A40" s="161" t="s">
        <v>6</v>
      </c>
      <c r="B40" s="126" t="s">
        <v>28</v>
      </c>
      <c r="C40" s="77"/>
      <c r="D40" s="77"/>
      <c r="E40" s="77"/>
      <c r="F40" s="147">
        <f t="shared" si="0"/>
        <v>0</v>
      </c>
    </row>
    <row r="41" spans="1:6" ht="21.75" customHeight="1" thickBot="1">
      <c r="A41" s="1" t="s">
        <v>157</v>
      </c>
      <c r="B41" s="32" t="s">
        <v>109</v>
      </c>
      <c r="C41" s="6">
        <f>C42+C47+C52+C53+C63+C70+C73+C78+C59+C67</f>
        <v>0</v>
      </c>
      <c r="D41" s="6">
        <f>D42+D47+D52+D53+D63+D70+D73+D78+D59+D67</f>
        <v>0</v>
      </c>
      <c r="E41" s="6">
        <f>E42+E47+E52+E53+E63+E70+E73+E78+E59+E67</f>
        <v>0</v>
      </c>
      <c r="F41" s="120">
        <f t="shared" si="0"/>
        <v>0</v>
      </c>
    </row>
    <row r="42" spans="1:6" ht="16.5" customHeight="1" thickBot="1">
      <c r="A42" s="162" t="s">
        <v>4</v>
      </c>
      <c r="B42" s="41" t="s">
        <v>130</v>
      </c>
      <c r="C42" s="163">
        <f>C44+C43+C45+C46</f>
        <v>0</v>
      </c>
      <c r="D42" s="163">
        <f>D44+D43+D45+D46</f>
        <v>0</v>
      </c>
      <c r="E42" s="163">
        <f>E44+E43+E45+E46</f>
        <v>0</v>
      </c>
      <c r="F42" s="164">
        <f t="shared" si="0"/>
        <v>0</v>
      </c>
    </row>
    <row r="43" spans="1:6" ht="15" customHeight="1">
      <c r="A43" s="42"/>
      <c r="B43" s="43" t="s">
        <v>78</v>
      </c>
      <c r="C43" s="76"/>
      <c r="D43" s="76"/>
      <c r="E43" s="76"/>
      <c r="F43" s="165">
        <f t="shared" si="0"/>
        <v>0</v>
      </c>
    </row>
    <row r="44" spans="1:6" ht="15" customHeight="1">
      <c r="A44" s="44"/>
      <c r="B44" s="45" t="s">
        <v>79</v>
      </c>
      <c r="C44" s="77"/>
      <c r="D44" s="77"/>
      <c r="E44" s="77"/>
      <c r="F44" s="147">
        <f t="shared" si="0"/>
        <v>0</v>
      </c>
    </row>
    <row r="45" spans="1:6" ht="15" customHeight="1">
      <c r="A45" s="44"/>
      <c r="B45" s="39" t="s">
        <v>144</v>
      </c>
      <c r="C45" s="152"/>
      <c r="D45" s="152"/>
      <c r="E45" s="152"/>
      <c r="F45" s="153">
        <f t="shared" si="0"/>
        <v>0</v>
      </c>
    </row>
    <row r="46" spans="1:6" ht="15" customHeight="1" thickBot="1">
      <c r="A46" s="46"/>
      <c r="B46" s="43" t="s">
        <v>80</v>
      </c>
      <c r="C46" s="158"/>
      <c r="D46" s="158"/>
      <c r="E46" s="158"/>
      <c r="F46" s="159">
        <f t="shared" si="0"/>
        <v>0</v>
      </c>
    </row>
    <row r="47" spans="1:6" ht="16.5" customHeight="1" thickBot="1">
      <c r="A47" s="51" t="s">
        <v>5</v>
      </c>
      <c r="B47" s="41" t="s">
        <v>131</v>
      </c>
      <c r="C47" s="163">
        <f>C48+C49+C50+C51</f>
        <v>0</v>
      </c>
      <c r="D47" s="163">
        <f>D48+D49+D50+D51</f>
        <v>0</v>
      </c>
      <c r="E47" s="163">
        <f>E48+E49+E50+E51</f>
        <v>0</v>
      </c>
      <c r="F47" s="164">
        <f t="shared" si="0"/>
        <v>0</v>
      </c>
    </row>
    <row r="48" spans="1:6" ht="15.75" customHeight="1">
      <c r="A48" s="42"/>
      <c r="B48" s="48" t="s">
        <v>81</v>
      </c>
      <c r="C48" s="76"/>
      <c r="D48" s="76"/>
      <c r="E48" s="76"/>
      <c r="F48" s="165">
        <f t="shared" si="0"/>
        <v>0</v>
      </c>
    </row>
    <row r="49" spans="1:6" ht="15.75" customHeight="1">
      <c r="A49" s="44"/>
      <c r="B49" s="49" t="s">
        <v>82</v>
      </c>
      <c r="C49" s="77"/>
      <c r="D49" s="77"/>
      <c r="E49" s="77"/>
      <c r="F49" s="147">
        <f t="shared" si="0"/>
        <v>0</v>
      </c>
    </row>
    <row r="50" spans="1:6" ht="15.75" customHeight="1">
      <c r="A50" s="44"/>
      <c r="B50" s="49" t="s">
        <v>126</v>
      </c>
      <c r="C50" s="77"/>
      <c r="D50" s="77"/>
      <c r="E50" s="77"/>
      <c r="F50" s="147">
        <f t="shared" si="0"/>
        <v>0</v>
      </c>
    </row>
    <row r="51" spans="1:6" ht="15.75" customHeight="1" thickBot="1">
      <c r="A51" s="46"/>
      <c r="B51" s="50" t="s">
        <v>83</v>
      </c>
      <c r="C51" s="79"/>
      <c r="D51" s="79"/>
      <c r="E51" s="79"/>
      <c r="F51" s="127">
        <f t="shared" si="0"/>
        <v>0</v>
      </c>
    </row>
    <row r="52" spans="1:6" ht="16.5" customHeight="1" thickBot="1">
      <c r="A52" s="51" t="s">
        <v>6</v>
      </c>
      <c r="B52" s="41" t="s">
        <v>29</v>
      </c>
      <c r="C52" s="166"/>
      <c r="D52" s="166"/>
      <c r="E52" s="166"/>
      <c r="F52" s="164">
        <f t="shared" si="0"/>
        <v>0</v>
      </c>
    </row>
    <row r="53" spans="1:6" ht="16.5" customHeight="1" thickBot="1">
      <c r="A53" s="52" t="s">
        <v>9</v>
      </c>
      <c r="B53" s="41" t="s">
        <v>140</v>
      </c>
      <c r="C53" s="163">
        <f>C57+C58+C54+C55+C56</f>
        <v>0</v>
      </c>
      <c r="D53" s="163">
        <f>D57+D58+D54+D55+D56</f>
        <v>0</v>
      </c>
      <c r="E53" s="163">
        <f>E57+E58+E54+E55+E56</f>
        <v>0</v>
      </c>
      <c r="F53" s="164">
        <f t="shared" si="0"/>
        <v>0</v>
      </c>
    </row>
    <row r="54" spans="1:6" ht="17.25" customHeight="1">
      <c r="A54" s="42"/>
      <c r="B54" s="226" t="s">
        <v>150</v>
      </c>
      <c r="C54" s="76"/>
      <c r="D54" s="76"/>
      <c r="E54" s="76"/>
      <c r="F54" s="165">
        <f t="shared" si="0"/>
        <v>0</v>
      </c>
    </row>
    <row r="55" spans="1:6" ht="17.25" customHeight="1">
      <c r="A55" s="44"/>
      <c r="B55" s="49" t="s">
        <v>151</v>
      </c>
      <c r="C55" s="77"/>
      <c r="D55" s="77"/>
      <c r="E55" s="77"/>
      <c r="F55" s="147">
        <f t="shared" si="0"/>
        <v>0</v>
      </c>
    </row>
    <row r="56" spans="1:6" ht="17.25" customHeight="1">
      <c r="A56" s="44"/>
      <c r="B56" s="49" t="s">
        <v>152</v>
      </c>
      <c r="C56" s="77"/>
      <c r="D56" s="77"/>
      <c r="E56" s="77"/>
      <c r="F56" s="147">
        <f t="shared" si="0"/>
        <v>0</v>
      </c>
    </row>
    <row r="57" spans="1:6" ht="17.25" customHeight="1">
      <c r="A57" s="44"/>
      <c r="B57" s="227" t="s">
        <v>158</v>
      </c>
      <c r="C57" s="152"/>
      <c r="D57" s="152"/>
      <c r="E57" s="152"/>
      <c r="F57" s="153">
        <f t="shared" si="0"/>
        <v>0</v>
      </c>
    </row>
    <row r="58" spans="1:6" ht="17.25" customHeight="1" thickBot="1">
      <c r="A58" s="46"/>
      <c r="B58" s="54" t="s">
        <v>133</v>
      </c>
      <c r="C58" s="79"/>
      <c r="D58" s="79"/>
      <c r="E58" s="79"/>
      <c r="F58" s="127">
        <f t="shared" si="0"/>
        <v>0</v>
      </c>
    </row>
    <row r="59" spans="1:6" s="241" customFormat="1" ht="26.25" customHeight="1" thickBot="1">
      <c r="A59" s="243" t="s">
        <v>10</v>
      </c>
      <c r="B59" s="238" t="s">
        <v>159</v>
      </c>
      <c r="C59" s="239">
        <f>C60+C61+C62</f>
        <v>0</v>
      </c>
      <c r="D59" s="239">
        <f>D60+D61+D62</f>
        <v>0</v>
      </c>
      <c r="E59" s="239">
        <f>E60+E61+E62</f>
        <v>0</v>
      </c>
      <c r="F59" s="240">
        <f>D59+E59</f>
        <v>0</v>
      </c>
    </row>
    <row r="60" spans="1:6" ht="17.25" customHeight="1">
      <c r="A60" s="42"/>
      <c r="B60" s="49" t="s">
        <v>160</v>
      </c>
      <c r="C60" s="77"/>
      <c r="D60" s="77"/>
      <c r="E60" s="77"/>
      <c r="F60" s="147">
        <f>D60+E60</f>
        <v>0</v>
      </c>
    </row>
    <row r="61" spans="1:6" ht="17.25" customHeight="1">
      <c r="A61" s="44"/>
      <c r="B61" s="49" t="s">
        <v>161</v>
      </c>
      <c r="C61" s="77"/>
      <c r="D61" s="77"/>
      <c r="E61" s="77"/>
      <c r="F61" s="147">
        <f>D61+E61</f>
        <v>0</v>
      </c>
    </row>
    <row r="62" spans="1:6" ht="17.25" customHeight="1" thickBot="1">
      <c r="A62" s="46"/>
      <c r="B62" s="168" t="s">
        <v>162</v>
      </c>
      <c r="C62" s="169"/>
      <c r="D62" s="169"/>
      <c r="E62" s="169"/>
      <c r="F62" s="170">
        <f>D62+E62</f>
        <v>0</v>
      </c>
    </row>
    <row r="63" spans="1:6" ht="17.25" customHeight="1" thickBot="1">
      <c r="A63" s="167" t="s">
        <v>11</v>
      </c>
      <c r="B63" s="55" t="s">
        <v>92</v>
      </c>
      <c r="C63" s="163">
        <f>C64+C65+C66</f>
        <v>0</v>
      </c>
      <c r="D63" s="163">
        <f>D64+D65+D66</f>
        <v>0</v>
      </c>
      <c r="E63" s="163">
        <f>E64+E65+E66</f>
        <v>0</v>
      </c>
      <c r="F63" s="164">
        <f t="shared" si="0"/>
        <v>0</v>
      </c>
    </row>
    <row r="64" spans="1:6" ht="17.25" customHeight="1">
      <c r="A64" s="42"/>
      <c r="B64" s="49" t="s">
        <v>30</v>
      </c>
      <c r="C64" s="77"/>
      <c r="D64" s="77"/>
      <c r="E64" s="77"/>
      <c r="F64" s="147">
        <f t="shared" si="0"/>
        <v>0</v>
      </c>
    </row>
    <row r="65" spans="1:6" ht="17.25" customHeight="1">
      <c r="A65" s="44"/>
      <c r="B65" s="49" t="s">
        <v>31</v>
      </c>
      <c r="C65" s="77"/>
      <c r="D65" s="77"/>
      <c r="E65" s="77"/>
      <c r="F65" s="147">
        <f t="shared" si="0"/>
        <v>0</v>
      </c>
    </row>
    <row r="66" spans="1:6" ht="17.25" customHeight="1" thickBot="1">
      <c r="A66" s="46"/>
      <c r="B66" s="168" t="s">
        <v>84</v>
      </c>
      <c r="C66" s="169"/>
      <c r="D66" s="169"/>
      <c r="E66" s="169"/>
      <c r="F66" s="170">
        <f t="shared" si="0"/>
        <v>0</v>
      </c>
    </row>
    <row r="67" spans="1:6" ht="17.25" customHeight="1" thickBot="1">
      <c r="A67" s="47" t="s">
        <v>32</v>
      </c>
      <c r="B67" s="41" t="s">
        <v>163</v>
      </c>
      <c r="C67" s="163">
        <f>C68+C69</f>
        <v>0</v>
      </c>
      <c r="D67" s="163">
        <f>D68+D69</f>
        <v>0</v>
      </c>
      <c r="E67" s="163">
        <f>E68+E69</f>
        <v>0</v>
      </c>
      <c r="F67" s="164">
        <f>D67+E67</f>
        <v>0</v>
      </c>
    </row>
    <row r="68" spans="1:6" ht="17.25" customHeight="1">
      <c r="A68" s="42"/>
      <c r="B68" s="57" t="s">
        <v>164</v>
      </c>
      <c r="C68" s="122"/>
      <c r="D68" s="122"/>
      <c r="E68" s="122"/>
      <c r="F68" s="123">
        <f>D68+E68</f>
        <v>0</v>
      </c>
    </row>
    <row r="69" spans="1:6" ht="17.25" customHeight="1" thickBot="1">
      <c r="A69" s="44"/>
      <c r="B69" s="58" t="s">
        <v>165</v>
      </c>
      <c r="C69" s="169"/>
      <c r="D69" s="169"/>
      <c r="E69" s="169"/>
      <c r="F69" s="170">
        <f>D69+E69</f>
        <v>0</v>
      </c>
    </row>
    <row r="70" spans="1:6" ht="17.25" customHeight="1" thickBot="1">
      <c r="A70" s="52" t="s">
        <v>35</v>
      </c>
      <c r="B70" s="41" t="s">
        <v>93</v>
      </c>
      <c r="C70" s="163">
        <f>C71+C72</f>
        <v>0</v>
      </c>
      <c r="D70" s="163">
        <f>D71+D72</f>
        <v>0</v>
      </c>
      <c r="E70" s="163">
        <f>E71+E72</f>
        <v>0</v>
      </c>
      <c r="F70" s="164">
        <f t="shared" si="0"/>
        <v>0</v>
      </c>
    </row>
    <row r="71" spans="1:6" ht="17.25" customHeight="1">
      <c r="A71" s="42"/>
      <c r="B71" s="57" t="s">
        <v>33</v>
      </c>
      <c r="C71" s="122"/>
      <c r="D71" s="122"/>
      <c r="E71" s="122"/>
      <c r="F71" s="123">
        <f t="shared" si="0"/>
        <v>0</v>
      </c>
    </row>
    <row r="72" spans="1:6" ht="17.25" customHeight="1" thickBot="1">
      <c r="A72" s="44"/>
      <c r="B72" s="58" t="s">
        <v>34</v>
      </c>
      <c r="C72" s="169"/>
      <c r="D72" s="169"/>
      <c r="E72" s="169"/>
      <c r="F72" s="170">
        <f t="shared" si="0"/>
        <v>0</v>
      </c>
    </row>
    <row r="73" spans="1:6" ht="17.25" customHeight="1" thickBot="1">
      <c r="A73" s="59" t="s">
        <v>166</v>
      </c>
      <c r="B73" s="60" t="s">
        <v>132</v>
      </c>
      <c r="C73" s="7">
        <f>C74+C75+C77+C76</f>
        <v>0</v>
      </c>
      <c r="D73" s="7">
        <f>D74+D75+D77+D76</f>
        <v>0</v>
      </c>
      <c r="E73" s="7">
        <f>E74+E75+E77+E76</f>
        <v>0</v>
      </c>
      <c r="F73" s="121">
        <f t="shared" si="0"/>
        <v>0</v>
      </c>
    </row>
    <row r="74" spans="1:6" ht="17.25" customHeight="1">
      <c r="A74" s="42"/>
      <c r="B74" s="61" t="s">
        <v>36</v>
      </c>
      <c r="C74" s="122"/>
      <c r="D74" s="122"/>
      <c r="E74" s="122"/>
      <c r="F74" s="123">
        <f t="shared" si="0"/>
        <v>0</v>
      </c>
    </row>
    <row r="75" spans="1:6" ht="17.25" customHeight="1">
      <c r="A75" s="44"/>
      <c r="B75" s="62" t="s">
        <v>37</v>
      </c>
      <c r="C75" s="124"/>
      <c r="D75" s="124"/>
      <c r="E75" s="124"/>
      <c r="F75" s="125">
        <f t="shared" si="0"/>
        <v>0</v>
      </c>
    </row>
    <row r="76" spans="1:6" ht="17.25" customHeight="1">
      <c r="A76" s="44"/>
      <c r="B76" s="53" t="s">
        <v>85</v>
      </c>
      <c r="C76" s="171"/>
      <c r="D76" s="171"/>
      <c r="E76" s="171"/>
      <c r="F76" s="172">
        <f t="shared" si="0"/>
        <v>0</v>
      </c>
    </row>
    <row r="77" spans="1:6" ht="17.25" customHeight="1" thickBot="1">
      <c r="A77" s="46"/>
      <c r="B77" s="63" t="s">
        <v>141</v>
      </c>
      <c r="C77" s="169"/>
      <c r="D77" s="169"/>
      <c r="E77" s="169"/>
      <c r="F77" s="170">
        <f t="shared" si="0"/>
        <v>0</v>
      </c>
    </row>
    <row r="78" spans="1:6" ht="17.25" customHeight="1" thickBot="1">
      <c r="A78" s="51" t="s">
        <v>167</v>
      </c>
      <c r="B78" s="41" t="s">
        <v>47</v>
      </c>
      <c r="C78" s="163">
        <f>C79+C80+C81</f>
        <v>0</v>
      </c>
      <c r="D78" s="163">
        <f>D79+D80+D81</f>
        <v>0</v>
      </c>
      <c r="E78" s="163">
        <f>E79+E80+E81</f>
        <v>0</v>
      </c>
      <c r="F78" s="164">
        <f t="shared" si="0"/>
        <v>0</v>
      </c>
    </row>
    <row r="79" spans="1:6" ht="17.25" customHeight="1">
      <c r="A79" s="42"/>
      <c r="B79" s="215" t="s">
        <v>38</v>
      </c>
      <c r="C79" s="246"/>
      <c r="D79" s="76"/>
      <c r="E79" s="76"/>
      <c r="F79" s="165">
        <f t="shared" si="0"/>
        <v>0</v>
      </c>
    </row>
    <row r="80" spans="1:6" ht="17.25" customHeight="1">
      <c r="A80" s="44"/>
      <c r="B80" s="49" t="s">
        <v>86</v>
      </c>
      <c r="C80" s="77"/>
      <c r="D80" s="77"/>
      <c r="E80" s="77"/>
      <c r="F80" s="147">
        <f t="shared" si="0"/>
        <v>0</v>
      </c>
    </row>
    <row r="81" spans="1:6" ht="17.25" customHeight="1" thickBot="1">
      <c r="A81" s="46"/>
      <c r="B81" s="56" t="s">
        <v>39</v>
      </c>
      <c r="C81" s="158"/>
      <c r="D81" s="158"/>
      <c r="E81" s="158"/>
      <c r="F81" s="159">
        <f t="shared" si="0"/>
        <v>0</v>
      </c>
    </row>
    <row r="82" spans="1:6" ht="21.75" customHeight="1" thickBot="1">
      <c r="A82" s="64" t="s">
        <v>24</v>
      </c>
      <c r="B82" s="128" t="s">
        <v>41</v>
      </c>
      <c r="C82" s="148"/>
      <c r="D82" s="148"/>
      <c r="E82" s="148"/>
      <c r="F82" s="120">
        <f t="shared" si="0"/>
        <v>0</v>
      </c>
    </row>
    <row r="83" spans="1:6" ht="21.75" customHeight="1" thickBot="1">
      <c r="A83" s="64" t="s">
        <v>40</v>
      </c>
      <c r="B83" s="32" t="s">
        <v>134</v>
      </c>
      <c r="C83" s="6">
        <f>C84+C85</f>
        <v>0</v>
      </c>
      <c r="D83" s="6">
        <f>D84+D85</f>
        <v>0</v>
      </c>
      <c r="E83" s="6">
        <f>E84+E85</f>
        <v>0</v>
      </c>
      <c r="F83" s="120">
        <f t="shared" si="0"/>
        <v>0</v>
      </c>
    </row>
    <row r="84" spans="1:6" ht="17.25" customHeight="1">
      <c r="A84" s="114" t="s">
        <v>4</v>
      </c>
      <c r="B84" s="57" t="s">
        <v>110</v>
      </c>
      <c r="C84" s="171"/>
      <c r="D84" s="171"/>
      <c r="E84" s="171"/>
      <c r="F84" s="172">
        <f t="shared" si="0"/>
        <v>0</v>
      </c>
    </row>
    <row r="85" spans="1:6" ht="17.25" customHeight="1" thickBot="1">
      <c r="A85" s="115" t="s">
        <v>5</v>
      </c>
      <c r="B85" s="58" t="s">
        <v>43</v>
      </c>
      <c r="C85" s="169"/>
      <c r="D85" s="169"/>
      <c r="E85" s="169"/>
      <c r="F85" s="170">
        <f t="shared" si="0"/>
        <v>0</v>
      </c>
    </row>
    <row r="86" spans="1:6" ht="21.75" customHeight="1" thickBot="1">
      <c r="A86" s="64" t="s">
        <v>42</v>
      </c>
      <c r="B86" s="32" t="s">
        <v>135</v>
      </c>
      <c r="C86" s="173">
        <f>C87+C89+C88</f>
        <v>0</v>
      </c>
      <c r="D86" s="173">
        <f>D87+D89+D88</f>
        <v>0</v>
      </c>
      <c r="E86" s="173">
        <f>E87+E89+E88</f>
        <v>0</v>
      </c>
      <c r="F86" s="174">
        <f t="shared" si="0"/>
        <v>0</v>
      </c>
    </row>
    <row r="87" spans="1:6" ht="18.75" customHeight="1">
      <c r="A87" s="114" t="s">
        <v>4</v>
      </c>
      <c r="B87" s="129" t="s">
        <v>45</v>
      </c>
      <c r="C87" s="171"/>
      <c r="D87" s="171"/>
      <c r="E87" s="171"/>
      <c r="F87" s="172">
        <f aca="true" t="shared" si="1" ref="F87:F95">D87+E87</f>
        <v>0</v>
      </c>
    </row>
    <row r="88" spans="1:6" ht="18.75" customHeight="1">
      <c r="A88" s="116" t="s">
        <v>5</v>
      </c>
      <c r="B88" s="65" t="s">
        <v>46</v>
      </c>
      <c r="C88" s="171"/>
      <c r="D88" s="171"/>
      <c r="E88" s="171"/>
      <c r="F88" s="172">
        <f t="shared" si="1"/>
        <v>0</v>
      </c>
    </row>
    <row r="89" spans="1:6" ht="18.75" customHeight="1" thickBot="1">
      <c r="A89" s="115" t="s">
        <v>6</v>
      </c>
      <c r="B89" s="66" t="s">
        <v>47</v>
      </c>
      <c r="C89" s="171"/>
      <c r="D89" s="171"/>
      <c r="E89" s="171"/>
      <c r="F89" s="172">
        <f t="shared" si="1"/>
        <v>0</v>
      </c>
    </row>
    <row r="90" spans="1:6" ht="21.75" customHeight="1" thickBot="1">
      <c r="A90" s="67" t="s">
        <v>44</v>
      </c>
      <c r="B90" s="32" t="s">
        <v>87</v>
      </c>
      <c r="C90" s="148"/>
      <c r="D90" s="148"/>
      <c r="E90" s="148"/>
      <c r="F90" s="120">
        <f t="shared" si="1"/>
        <v>0</v>
      </c>
    </row>
    <row r="91" spans="1:6" ht="21.75" customHeight="1" thickBot="1">
      <c r="A91" s="1" t="s">
        <v>48</v>
      </c>
      <c r="B91" s="68" t="s">
        <v>49</v>
      </c>
      <c r="C91" s="148"/>
      <c r="D91" s="148"/>
      <c r="E91" s="148"/>
      <c r="F91" s="120">
        <f t="shared" si="1"/>
        <v>0</v>
      </c>
    </row>
    <row r="92" spans="1:6" ht="8.25" customHeight="1" thickBot="1">
      <c r="A92" s="275"/>
      <c r="B92" s="276"/>
      <c r="C92" s="276"/>
      <c r="D92" s="276"/>
      <c r="E92" s="276"/>
      <c r="F92" s="277"/>
    </row>
    <row r="93" spans="1:6" ht="21.75" customHeight="1" thickBot="1">
      <c r="A93" s="160" t="s">
        <v>50</v>
      </c>
      <c r="B93" s="32" t="s">
        <v>52</v>
      </c>
      <c r="C93" s="6">
        <f>C11-C35</f>
        <v>0</v>
      </c>
      <c r="D93" s="175">
        <f>D11-D35</f>
        <v>0</v>
      </c>
      <c r="E93" s="175">
        <f>E11-E35</f>
        <v>0</v>
      </c>
      <c r="F93" s="120">
        <f t="shared" si="1"/>
        <v>0</v>
      </c>
    </row>
    <row r="94" spans="1:6" ht="21.75" customHeight="1" thickBot="1">
      <c r="A94" s="160" t="s">
        <v>51</v>
      </c>
      <c r="B94" s="210" t="s">
        <v>54</v>
      </c>
      <c r="C94" s="247"/>
      <c r="D94" s="176"/>
      <c r="E94" s="176"/>
      <c r="F94" s="120">
        <f t="shared" si="1"/>
        <v>0</v>
      </c>
    </row>
    <row r="95" spans="1:6" ht="21.75" customHeight="1" thickBot="1">
      <c r="A95" s="160" t="s">
        <v>53</v>
      </c>
      <c r="B95" s="69" t="s">
        <v>56</v>
      </c>
      <c r="C95" s="6">
        <f>C93-C94</f>
        <v>0</v>
      </c>
      <c r="D95" s="175">
        <f>D93-D94</f>
        <v>0</v>
      </c>
      <c r="E95" s="175">
        <f>E93-E94</f>
        <v>0</v>
      </c>
      <c r="F95" s="120">
        <f t="shared" si="1"/>
        <v>0</v>
      </c>
    </row>
    <row r="96" spans="1:6" ht="8.25" customHeight="1" thickBot="1">
      <c r="A96" s="275"/>
      <c r="B96" s="276"/>
      <c r="C96" s="276"/>
      <c r="D96" s="276"/>
      <c r="E96" s="276"/>
      <c r="F96" s="277"/>
    </row>
    <row r="97" spans="1:6" ht="21.75" customHeight="1" thickBot="1">
      <c r="A97" s="70" t="s">
        <v>55</v>
      </c>
      <c r="B97" s="32" t="s">
        <v>94</v>
      </c>
      <c r="C97" s="177">
        <f>SUM(C98:C101)</f>
        <v>0</v>
      </c>
      <c r="D97" s="177">
        <f>SUM(D98:D101)</f>
        <v>0</v>
      </c>
      <c r="E97" s="177">
        <f>SUM(E98:E101)</f>
        <v>0</v>
      </c>
      <c r="F97" s="294">
        <f>D97+E97</f>
        <v>0</v>
      </c>
    </row>
    <row r="98" spans="1:6" ht="16.5" customHeight="1">
      <c r="A98" s="71" t="s">
        <v>4</v>
      </c>
      <c r="B98" s="215" t="s">
        <v>153</v>
      </c>
      <c r="C98" s="144"/>
      <c r="D98" s="144"/>
      <c r="E98" s="144"/>
      <c r="F98" s="145">
        <f>D98+E98</f>
        <v>0</v>
      </c>
    </row>
    <row r="99" spans="1:6" ht="16.5" customHeight="1">
      <c r="A99" s="73" t="s">
        <v>5</v>
      </c>
      <c r="B99" s="216" t="s">
        <v>119</v>
      </c>
      <c r="C99" s="77"/>
      <c r="D99" s="77"/>
      <c r="E99" s="77"/>
      <c r="F99" s="147">
        <f>D99+E99</f>
        <v>0</v>
      </c>
    </row>
    <row r="100" spans="1:6" ht="16.5" customHeight="1">
      <c r="A100" s="73" t="s">
        <v>6</v>
      </c>
      <c r="B100" s="216" t="s">
        <v>111</v>
      </c>
      <c r="C100" s="77"/>
      <c r="D100" s="77"/>
      <c r="E100" s="77"/>
      <c r="F100" s="147">
        <f>D100+E100</f>
        <v>0</v>
      </c>
    </row>
    <row r="101" spans="1:6" ht="16.5" customHeight="1" thickBot="1">
      <c r="A101" s="74" t="s">
        <v>9</v>
      </c>
      <c r="B101" s="217" t="s">
        <v>112</v>
      </c>
      <c r="C101" s="158"/>
      <c r="D101" s="158"/>
      <c r="E101" s="158"/>
      <c r="F101" s="159">
        <f>D101+E101</f>
        <v>0</v>
      </c>
    </row>
    <row r="102" spans="1:6" ht="6.75" customHeight="1" thickBot="1">
      <c r="A102" s="278"/>
      <c r="B102" s="279"/>
      <c r="C102" s="279"/>
      <c r="D102" s="279"/>
      <c r="E102" s="279"/>
      <c r="F102" s="280"/>
    </row>
    <row r="103" spans="1:6" ht="21.75" customHeight="1" thickBot="1">
      <c r="A103" s="70" t="s">
        <v>57</v>
      </c>
      <c r="B103" s="32" t="s">
        <v>136</v>
      </c>
      <c r="C103" s="178">
        <f>SUM(C104:C108)</f>
        <v>0</v>
      </c>
      <c r="D103" s="178">
        <f>SUM(D104:D108)</f>
        <v>0</v>
      </c>
      <c r="E103" s="178">
        <f>SUM(E104:E108)</f>
        <v>0</v>
      </c>
      <c r="F103" s="294">
        <f aca="true" t="shared" si="2" ref="F103:F108">D103+E103</f>
        <v>0</v>
      </c>
    </row>
    <row r="104" spans="1:6" ht="15.75" customHeight="1">
      <c r="A104" s="75" t="s">
        <v>4</v>
      </c>
      <c r="B104" s="215" t="s">
        <v>153</v>
      </c>
      <c r="C104" s="76"/>
      <c r="D104" s="179"/>
      <c r="E104" s="179"/>
      <c r="F104" s="180">
        <f t="shared" si="2"/>
        <v>0</v>
      </c>
    </row>
    <row r="105" spans="1:6" ht="15.75" customHeight="1">
      <c r="A105" s="73" t="s">
        <v>5</v>
      </c>
      <c r="B105" s="218" t="s">
        <v>119</v>
      </c>
      <c r="C105" s="77"/>
      <c r="D105" s="181"/>
      <c r="E105" s="181"/>
      <c r="F105" s="182">
        <f t="shared" si="2"/>
        <v>0</v>
      </c>
    </row>
    <row r="106" spans="1:6" ht="15.75" customHeight="1">
      <c r="A106" s="73" t="s">
        <v>6</v>
      </c>
      <c r="B106" s="218" t="s">
        <v>111</v>
      </c>
      <c r="C106" s="77"/>
      <c r="D106" s="181"/>
      <c r="E106" s="181"/>
      <c r="F106" s="182">
        <f t="shared" si="2"/>
        <v>0</v>
      </c>
    </row>
    <row r="107" spans="1:6" ht="15.75" customHeight="1">
      <c r="A107" s="73" t="s">
        <v>9</v>
      </c>
      <c r="B107" s="218" t="s">
        <v>112</v>
      </c>
      <c r="C107" s="77"/>
      <c r="D107" s="181"/>
      <c r="E107" s="181"/>
      <c r="F107" s="182">
        <f t="shared" si="2"/>
        <v>0</v>
      </c>
    </row>
    <row r="108" spans="1:6" ht="17.25" customHeight="1" thickBot="1">
      <c r="A108" s="78" t="s">
        <v>10</v>
      </c>
      <c r="B108" s="219" t="s">
        <v>113</v>
      </c>
      <c r="C108" s="79"/>
      <c r="D108" s="220"/>
      <c r="E108" s="220"/>
      <c r="F108" s="221">
        <f t="shared" si="2"/>
        <v>0</v>
      </c>
    </row>
    <row r="109" spans="1:4" ht="5.25" customHeight="1">
      <c r="A109" s="81"/>
      <c r="B109" s="8"/>
      <c r="C109" s="183"/>
      <c r="D109" s="184"/>
    </row>
    <row r="110" spans="1:4" ht="15" customHeight="1">
      <c r="A110" s="81"/>
      <c r="B110" s="8" t="s">
        <v>58</v>
      </c>
      <c r="C110" s="8"/>
      <c r="D110" s="82"/>
    </row>
    <row r="111" spans="1:4" ht="9" customHeight="1" thickBot="1">
      <c r="A111" s="37"/>
      <c r="B111" s="83"/>
      <c r="C111" s="83"/>
      <c r="D111" s="84"/>
    </row>
    <row r="112" spans="1:6" ht="24.75" customHeight="1">
      <c r="A112" s="281" t="s">
        <v>2</v>
      </c>
      <c r="B112" s="283" t="s">
        <v>3</v>
      </c>
      <c r="C112" s="260" t="s">
        <v>168</v>
      </c>
      <c r="D112" s="262" t="s">
        <v>169</v>
      </c>
      <c r="E112" s="264" t="s">
        <v>96</v>
      </c>
      <c r="F112" s="262" t="s">
        <v>170</v>
      </c>
    </row>
    <row r="113" spans="1:6" ht="30" customHeight="1" thickBot="1">
      <c r="A113" s="282"/>
      <c r="B113" s="284"/>
      <c r="C113" s="261"/>
      <c r="D113" s="263"/>
      <c r="E113" s="265"/>
      <c r="F113" s="263"/>
    </row>
    <row r="114" spans="1:6" ht="13.5" customHeight="1" thickBot="1">
      <c r="A114" s="85" t="s">
        <v>4</v>
      </c>
      <c r="B114" s="85" t="s">
        <v>5</v>
      </c>
      <c r="C114" s="85" t="s">
        <v>6</v>
      </c>
      <c r="D114" s="85" t="s">
        <v>9</v>
      </c>
      <c r="E114" s="85" t="s">
        <v>10</v>
      </c>
      <c r="F114" s="85" t="s">
        <v>11</v>
      </c>
    </row>
    <row r="115" spans="1:6" ht="21.75" customHeight="1" thickBot="1">
      <c r="A115" s="211" t="s">
        <v>8</v>
      </c>
      <c r="B115" s="108" t="s">
        <v>59</v>
      </c>
      <c r="C115" s="185">
        <f>C116+C117+C118</f>
        <v>0</v>
      </c>
      <c r="D115" s="185">
        <f>D116+D117+D118</f>
        <v>0</v>
      </c>
      <c r="E115" s="185">
        <f>E116+E117+E118</f>
        <v>0</v>
      </c>
      <c r="F115" s="186">
        <f>D115+E115</f>
        <v>0</v>
      </c>
    </row>
    <row r="116" spans="1:6" ht="17.25" customHeight="1">
      <c r="A116" s="187" t="s">
        <v>4</v>
      </c>
      <c r="B116" s="87" t="s">
        <v>60</v>
      </c>
      <c r="C116" s="88"/>
      <c r="D116" s="88"/>
      <c r="E116" s="88"/>
      <c r="F116" s="188">
        <f>D116+E116</f>
        <v>0</v>
      </c>
    </row>
    <row r="117" spans="1:6" ht="17.25" customHeight="1">
      <c r="A117" s="189" t="s">
        <v>5</v>
      </c>
      <c r="B117" s="89" t="s">
        <v>61</v>
      </c>
      <c r="C117" s="90"/>
      <c r="D117" s="90"/>
      <c r="E117" s="90"/>
      <c r="F117" s="190">
        <f>D117+E117</f>
        <v>0</v>
      </c>
    </row>
    <row r="118" spans="1:6" ht="17.25" customHeight="1" thickBot="1">
      <c r="A118" s="191" t="s">
        <v>6</v>
      </c>
      <c r="B118" s="91" t="s">
        <v>88</v>
      </c>
      <c r="C118" s="92"/>
      <c r="D118" s="92"/>
      <c r="E118" s="92"/>
      <c r="F118" s="192">
        <f>D118+E118</f>
        <v>0</v>
      </c>
    </row>
    <row r="119" spans="1:3" ht="10.5" customHeight="1">
      <c r="A119" s="80"/>
      <c r="B119" s="193"/>
      <c r="C119" s="193"/>
    </row>
    <row r="120" spans="1:4" ht="20.25" customHeight="1">
      <c r="A120" s="30"/>
      <c r="B120" s="255" t="s">
        <v>148</v>
      </c>
      <c r="C120" s="255"/>
      <c r="D120" s="255"/>
    </row>
    <row r="121" spans="1:4" ht="12.75" customHeight="1" thickBot="1">
      <c r="A121" s="30"/>
      <c r="B121" s="117"/>
      <c r="C121" s="194"/>
      <c r="D121" s="43"/>
    </row>
    <row r="122" spans="1:6" s="131" customFormat="1" ht="19.5" customHeight="1">
      <c r="A122" s="256" t="s">
        <v>2</v>
      </c>
      <c r="B122" s="258" t="s">
        <v>3</v>
      </c>
      <c r="C122" s="260" t="s">
        <v>173</v>
      </c>
      <c r="D122" s="262" t="s">
        <v>169</v>
      </c>
      <c r="E122" s="264" t="s">
        <v>96</v>
      </c>
      <c r="F122" s="262" t="s">
        <v>170</v>
      </c>
    </row>
    <row r="123" spans="1:6" s="131" customFormat="1" ht="33.75" customHeight="1" thickBot="1">
      <c r="A123" s="257"/>
      <c r="B123" s="259"/>
      <c r="C123" s="261"/>
      <c r="D123" s="263"/>
      <c r="E123" s="265"/>
      <c r="F123" s="263"/>
    </row>
    <row r="124" spans="1:6" ht="12.75" customHeight="1" thickBot="1">
      <c r="A124" s="93" t="s">
        <v>4</v>
      </c>
      <c r="B124" s="93" t="s">
        <v>5</v>
      </c>
      <c r="C124" s="228" t="s">
        <v>6</v>
      </c>
      <c r="D124" s="229" t="s">
        <v>9</v>
      </c>
      <c r="E124" s="229" t="s">
        <v>10</v>
      </c>
      <c r="F124" s="229" t="s">
        <v>11</v>
      </c>
    </row>
    <row r="125" spans="1:6" ht="32.25" customHeight="1">
      <c r="A125" s="94" t="s">
        <v>8</v>
      </c>
      <c r="B125" s="9" t="s">
        <v>147</v>
      </c>
      <c r="C125" s="10">
        <f>SUM(C127:C131)</f>
        <v>0</v>
      </c>
      <c r="D125" s="10">
        <f>SUM(D127:D131)</f>
        <v>0</v>
      </c>
      <c r="E125" s="10">
        <f>SUM(E127:E131)</f>
        <v>0</v>
      </c>
      <c r="F125" s="135">
        <f aca="true" t="shared" si="3" ref="F125:F151">D125+E125</f>
        <v>0</v>
      </c>
    </row>
    <row r="126" spans="1:6" ht="14.25" customHeight="1" thickBot="1">
      <c r="A126" s="95"/>
      <c r="B126" s="96" t="s">
        <v>62</v>
      </c>
      <c r="C126" s="15"/>
      <c r="D126" s="15"/>
      <c r="E126" s="15"/>
      <c r="F126" s="136">
        <f t="shared" si="3"/>
        <v>0</v>
      </c>
    </row>
    <row r="127" spans="1:6" ht="16.5" customHeight="1">
      <c r="A127" s="86" t="s">
        <v>4</v>
      </c>
      <c r="B127" s="97" t="s">
        <v>63</v>
      </c>
      <c r="C127" s="18"/>
      <c r="D127" s="18"/>
      <c r="E127" s="18"/>
      <c r="F127" s="132">
        <f t="shared" si="3"/>
        <v>0</v>
      </c>
    </row>
    <row r="128" spans="1:6" ht="16.5" customHeight="1">
      <c r="A128" s="12" t="s">
        <v>5</v>
      </c>
      <c r="B128" s="98" t="s">
        <v>64</v>
      </c>
      <c r="C128" s="20"/>
      <c r="D128" s="20"/>
      <c r="E128" s="20"/>
      <c r="F128" s="133">
        <f t="shared" si="3"/>
        <v>0</v>
      </c>
    </row>
    <row r="129" spans="1:6" ht="16.5" customHeight="1">
      <c r="A129" s="12" t="s">
        <v>6</v>
      </c>
      <c r="B129" s="17" t="s">
        <v>65</v>
      </c>
      <c r="C129" s="20"/>
      <c r="D129" s="20"/>
      <c r="E129" s="20"/>
      <c r="F129" s="133">
        <f t="shared" si="3"/>
        <v>0</v>
      </c>
    </row>
    <row r="130" spans="1:6" ht="16.5" customHeight="1">
      <c r="A130" s="12" t="s">
        <v>9</v>
      </c>
      <c r="B130" s="11" t="s">
        <v>66</v>
      </c>
      <c r="C130" s="20"/>
      <c r="D130" s="20"/>
      <c r="E130" s="20"/>
      <c r="F130" s="133">
        <f t="shared" si="3"/>
        <v>0</v>
      </c>
    </row>
    <row r="131" spans="1:6" ht="16.5" customHeight="1" thickBot="1">
      <c r="A131" s="12" t="s">
        <v>10</v>
      </c>
      <c r="B131" s="99" t="s">
        <v>43</v>
      </c>
      <c r="C131" s="195"/>
      <c r="D131" s="195"/>
      <c r="E131" s="195"/>
      <c r="F131" s="196">
        <f t="shared" si="3"/>
        <v>0</v>
      </c>
    </row>
    <row r="132" spans="1:6" ht="21.75" customHeight="1">
      <c r="A132" s="100" t="s">
        <v>67</v>
      </c>
      <c r="B132" s="101" t="s">
        <v>145</v>
      </c>
      <c r="C132" s="13"/>
      <c r="D132" s="13"/>
      <c r="E132" s="13"/>
      <c r="F132" s="197">
        <f t="shared" si="3"/>
        <v>0</v>
      </c>
    </row>
    <row r="133" spans="1:6" ht="15.75" customHeight="1" thickBot="1">
      <c r="A133" s="95"/>
      <c r="B133" s="102" t="s">
        <v>89</v>
      </c>
      <c r="C133" s="103"/>
      <c r="D133" s="103"/>
      <c r="E133" s="103"/>
      <c r="F133" s="134">
        <f t="shared" si="3"/>
        <v>0</v>
      </c>
    </row>
    <row r="134" spans="1:6" ht="21.75" customHeight="1" thickBot="1">
      <c r="A134" s="235" t="s">
        <v>171</v>
      </c>
      <c r="B134" s="242" t="s">
        <v>172</v>
      </c>
      <c r="C134" s="295">
        <f>C125-C132</f>
        <v>0</v>
      </c>
      <c r="D134" s="295">
        <f>D125-D132</f>
        <v>0</v>
      </c>
      <c r="E134" s="295">
        <f>E125-E132</f>
        <v>0</v>
      </c>
      <c r="F134" s="248">
        <f t="shared" si="3"/>
        <v>0</v>
      </c>
    </row>
    <row r="135" spans="1:6" ht="6.75" customHeight="1" thickBot="1">
      <c r="A135" s="266"/>
      <c r="B135" s="267"/>
      <c r="C135" s="267"/>
      <c r="D135" s="268"/>
      <c r="E135" s="33"/>
      <c r="F135" s="198"/>
    </row>
    <row r="136" spans="1:6" ht="21.75" customHeight="1">
      <c r="A136" s="94" t="s">
        <v>13</v>
      </c>
      <c r="B136" s="14" t="s">
        <v>90</v>
      </c>
      <c r="C136" s="199">
        <f>C138+C144</f>
        <v>0</v>
      </c>
      <c r="D136" s="199">
        <f>D138+D144</f>
        <v>0</v>
      </c>
      <c r="E136" s="199">
        <f>E138+E144</f>
        <v>0</v>
      </c>
      <c r="F136" s="200">
        <f t="shared" si="3"/>
        <v>0</v>
      </c>
    </row>
    <row r="137" spans="1:6" ht="14.25" customHeight="1" thickBot="1">
      <c r="A137" s="95"/>
      <c r="B137" s="104" t="s">
        <v>91</v>
      </c>
      <c r="C137" s="15"/>
      <c r="D137" s="15"/>
      <c r="E137" s="15"/>
      <c r="F137" s="136">
        <f t="shared" si="3"/>
        <v>0</v>
      </c>
    </row>
    <row r="138" spans="1:6" ht="21.75" customHeight="1" thickBot="1">
      <c r="A138" s="105" t="s">
        <v>68</v>
      </c>
      <c r="B138" s="16" t="s">
        <v>69</v>
      </c>
      <c r="C138" s="106">
        <f>SUM(C139:C143)</f>
        <v>0</v>
      </c>
      <c r="D138" s="106">
        <f>SUM(D139:D143)</f>
        <v>0</v>
      </c>
      <c r="E138" s="106">
        <f>SUM(E139:E143)</f>
        <v>0</v>
      </c>
      <c r="F138" s="201">
        <f t="shared" si="3"/>
        <v>0</v>
      </c>
    </row>
    <row r="139" spans="1:6" ht="15.75" customHeight="1">
      <c r="A139" s="86" t="s">
        <v>4</v>
      </c>
      <c r="B139" s="17" t="s">
        <v>117</v>
      </c>
      <c r="C139" s="19"/>
      <c r="D139" s="19"/>
      <c r="E139" s="19"/>
      <c r="F139" s="133">
        <f t="shared" si="3"/>
        <v>0</v>
      </c>
    </row>
    <row r="140" spans="1:6" ht="16.5" customHeight="1">
      <c r="A140" s="12" t="s">
        <v>5</v>
      </c>
      <c r="B140" s="17" t="s">
        <v>114</v>
      </c>
      <c r="C140" s="19"/>
      <c r="D140" s="19"/>
      <c r="E140" s="19"/>
      <c r="F140" s="133">
        <f t="shared" si="3"/>
        <v>0</v>
      </c>
    </row>
    <row r="141" spans="1:6" ht="16.5" customHeight="1">
      <c r="A141" s="12" t="s">
        <v>6</v>
      </c>
      <c r="B141" s="11" t="s">
        <v>115</v>
      </c>
      <c r="C141" s="19"/>
      <c r="D141" s="19"/>
      <c r="E141" s="19"/>
      <c r="F141" s="133">
        <f t="shared" si="3"/>
        <v>0</v>
      </c>
    </row>
    <row r="142" spans="1:6" ht="16.5" customHeight="1">
      <c r="A142" s="12" t="s">
        <v>9</v>
      </c>
      <c r="B142" s="11" t="s">
        <v>116</v>
      </c>
      <c r="C142" s="19"/>
      <c r="D142" s="19"/>
      <c r="E142" s="19"/>
      <c r="F142" s="133">
        <f t="shared" si="3"/>
        <v>0</v>
      </c>
    </row>
    <row r="143" spans="1:6" ht="16.5" customHeight="1" thickBot="1">
      <c r="A143" s="12" t="s">
        <v>10</v>
      </c>
      <c r="B143" s="11" t="s">
        <v>43</v>
      </c>
      <c r="C143" s="19"/>
      <c r="D143" s="19"/>
      <c r="E143" s="19"/>
      <c r="F143" s="133">
        <f t="shared" si="3"/>
        <v>0</v>
      </c>
    </row>
    <row r="144" spans="1:6" ht="21.75" customHeight="1" thickBot="1">
      <c r="A144" s="105" t="s">
        <v>70</v>
      </c>
      <c r="B144" s="16" t="s">
        <v>71</v>
      </c>
      <c r="C144" s="107">
        <f>C145+C146</f>
        <v>0</v>
      </c>
      <c r="D144" s="107">
        <f>D145+D146</f>
        <v>0</v>
      </c>
      <c r="E144" s="107">
        <f>E145+E146</f>
        <v>0</v>
      </c>
      <c r="F144" s="201">
        <f t="shared" si="3"/>
        <v>0</v>
      </c>
    </row>
    <row r="145" spans="1:6" ht="16.5" customHeight="1">
      <c r="A145" s="4" t="s">
        <v>4</v>
      </c>
      <c r="B145" s="22" t="s">
        <v>118</v>
      </c>
      <c r="C145" s="202"/>
      <c r="D145" s="202"/>
      <c r="E145" s="202"/>
      <c r="F145" s="203">
        <f t="shared" si="3"/>
        <v>0</v>
      </c>
    </row>
    <row r="146" spans="1:6" ht="16.5" customHeight="1" thickBot="1">
      <c r="A146" s="204" t="s">
        <v>5</v>
      </c>
      <c r="B146" s="205" t="s">
        <v>43</v>
      </c>
      <c r="C146" s="206"/>
      <c r="D146" s="206"/>
      <c r="E146" s="21"/>
      <c r="F146" s="130">
        <f t="shared" si="3"/>
        <v>0</v>
      </c>
    </row>
    <row r="147" spans="1:6" ht="4.5" customHeight="1" thickBot="1">
      <c r="A147" s="269"/>
      <c r="B147" s="270"/>
      <c r="C147" s="270"/>
      <c r="D147" s="271"/>
      <c r="E147" s="33"/>
      <c r="F147" s="198"/>
    </row>
    <row r="148" spans="1:6" ht="21.75" customHeight="1" thickBot="1">
      <c r="A148" s="1" t="s">
        <v>15</v>
      </c>
      <c r="B148" s="212" t="s">
        <v>142</v>
      </c>
      <c r="C148" s="207"/>
      <c r="D148" s="207"/>
      <c r="E148" s="207"/>
      <c r="F148" s="208">
        <f t="shared" si="3"/>
        <v>0</v>
      </c>
    </row>
    <row r="149" spans="1:6" ht="21.75" customHeight="1" thickBot="1">
      <c r="A149" s="209" t="s">
        <v>16</v>
      </c>
      <c r="B149" s="213" t="s">
        <v>121</v>
      </c>
      <c r="C149" s="207"/>
      <c r="D149" s="207"/>
      <c r="E149" s="207"/>
      <c r="F149" s="208">
        <f t="shared" si="3"/>
        <v>0</v>
      </c>
    </row>
    <row r="150" spans="1:6" ht="7.5" customHeight="1" thickBot="1">
      <c r="A150" s="272"/>
      <c r="B150" s="273"/>
      <c r="C150" s="273"/>
      <c r="D150" s="273"/>
      <c r="E150" s="273"/>
      <c r="F150" s="274"/>
    </row>
    <row r="151" spans="1:6" ht="21.75" customHeight="1" thickBot="1">
      <c r="A151" s="137" t="s">
        <v>17</v>
      </c>
      <c r="B151" s="214" t="s">
        <v>143</v>
      </c>
      <c r="C151" s="207"/>
      <c r="D151" s="207"/>
      <c r="E151" s="207"/>
      <c r="F151" s="208">
        <f t="shared" si="3"/>
        <v>0</v>
      </c>
    </row>
    <row r="152" ht="15" customHeight="1">
      <c r="B152" s="109" t="s">
        <v>149</v>
      </c>
    </row>
    <row r="153" spans="1:6" ht="20.25" customHeight="1">
      <c r="A153" s="252" t="s">
        <v>72</v>
      </c>
      <c r="B153" s="252"/>
      <c r="C153" s="252"/>
      <c r="D153" s="252"/>
      <c r="E153" s="252"/>
      <c r="F153" s="252"/>
    </row>
    <row r="154" spans="1:4" ht="5.25" customHeight="1">
      <c r="A154" s="23"/>
      <c r="B154" s="25"/>
      <c r="C154" s="25"/>
      <c r="D154" s="25"/>
    </row>
    <row r="155" spans="1:6" ht="15.75">
      <c r="A155" s="251" t="s">
        <v>100</v>
      </c>
      <c r="B155" s="251"/>
      <c r="C155" s="252"/>
      <c r="D155" s="252"/>
      <c r="E155" s="252" t="s">
        <v>73</v>
      </c>
      <c r="F155" s="252"/>
    </row>
    <row r="156" spans="1:6" ht="8.25" customHeight="1">
      <c r="A156" s="23"/>
      <c r="B156" s="24"/>
      <c r="C156" s="24"/>
      <c r="D156" s="138"/>
      <c r="E156" s="24"/>
      <c r="F156" s="138"/>
    </row>
    <row r="157" spans="1:6" ht="15.75">
      <c r="A157" s="252" t="s">
        <v>101</v>
      </c>
      <c r="B157" s="252"/>
      <c r="C157" s="252"/>
      <c r="D157" s="252"/>
      <c r="E157" s="252" t="s">
        <v>102</v>
      </c>
      <c r="F157" s="252"/>
    </row>
    <row r="158" spans="1:6" ht="18" customHeight="1">
      <c r="A158" s="110"/>
      <c r="B158" s="111" t="s">
        <v>103</v>
      </c>
      <c r="C158" s="111"/>
      <c r="D158" s="26"/>
      <c r="E158" s="111" t="s">
        <v>104</v>
      </c>
      <c r="F158" s="26"/>
    </row>
    <row r="159" spans="2:4" ht="31.5" customHeight="1">
      <c r="B159" s="253" t="s">
        <v>105</v>
      </c>
      <c r="C159" s="254"/>
      <c r="D159" s="254"/>
    </row>
    <row r="160" spans="2:4" ht="18.75" customHeight="1">
      <c r="B160" s="27"/>
      <c r="C160" s="28"/>
      <c r="D160" s="112"/>
    </row>
    <row r="161" spans="2:4" ht="11.25" customHeight="1">
      <c r="B161" s="250" t="s">
        <v>106</v>
      </c>
      <c r="C161" s="250"/>
      <c r="D161" s="250"/>
    </row>
    <row r="162" spans="2:4" ht="18.75" customHeight="1">
      <c r="B162" s="113" t="s">
        <v>107</v>
      </c>
      <c r="C162" s="113"/>
      <c r="D162" s="113"/>
    </row>
    <row r="163" ht="18.75" customHeight="1"/>
  </sheetData>
  <sheetProtection password="CC3D" sheet="1"/>
  <mergeCells count="42">
    <mergeCell ref="B36:F36"/>
    <mergeCell ref="E7:E8"/>
    <mergeCell ref="A7:A8"/>
    <mergeCell ref="B7:B8"/>
    <mergeCell ref="C7:C8"/>
    <mergeCell ref="D7:D8"/>
    <mergeCell ref="E112:E113"/>
    <mergeCell ref="F112:F113"/>
    <mergeCell ref="A96:F96"/>
    <mergeCell ref="A2:F2"/>
    <mergeCell ref="A3:F3"/>
    <mergeCell ref="A5:F5"/>
    <mergeCell ref="D6:F6"/>
    <mergeCell ref="F7:F8"/>
    <mergeCell ref="A10:F10"/>
    <mergeCell ref="A34:F34"/>
    <mergeCell ref="A135:D135"/>
    <mergeCell ref="A147:D147"/>
    <mergeCell ref="A150:F150"/>
    <mergeCell ref="A153:F153"/>
    <mergeCell ref="A92:F92"/>
    <mergeCell ref="A102:F102"/>
    <mergeCell ref="A112:A113"/>
    <mergeCell ref="B112:B113"/>
    <mergeCell ref="C112:C113"/>
    <mergeCell ref="D112:D113"/>
    <mergeCell ref="A122:A123"/>
    <mergeCell ref="B122:B123"/>
    <mergeCell ref="C122:C123"/>
    <mergeCell ref="D122:D123"/>
    <mergeCell ref="E122:E123"/>
    <mergeCell ref="F122:F123"/>
    <mergeCell ref="A4:F4"/>
    <mergeCell ref="B161:D161"/>
    <mergeCell ref="A155:B155"/>
    <mergeCell ref="C155:D155"/>
    <mergeCell ref="E155:F155"/>
    <mergeCell ref="A157:B157"/>
    <mergeCell ref="C157:D157"/>
    <mergeCell ref="E157:F157"/>
    <mergeCell ref="B159:D159"/>
    <mergeCell ref="B120:D120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2018-11-20T12:56:44Z</cp:lastPrinted>
  <dcterms:created xsi:type="dcterms:W3CDTF">2013-10-03T13:20:52Z</dcterms:created>
  <dcterms:modified xsi:type="dcterms:W3CDTF">2018-11-22T13:02:53Z</dcterms:modified>
  <cp:category/>
  <cp:version/>
  <cp:contentType/>
  <cp:contentStatus/>
</cp:coreProperties>
</file>